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Preencher!$A$1:$S$21</definedName>
    <definedName name="_xlnm._FilterDatabase" localSheetId="2" hidden="1">Exemplo!$A$1:$S$3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Exclusão do ICMS do PIS e da Cofins: conferência por competência</t>
        </is>
      </c>
    </row>
    <row r="2">
      <c r="A2" s="15" t="inlineStr">
        <is>
          <t xml:space="preserve">Finalidade</t>
        </is>
      </c>
      <c r="B2" s="16" t="inlineStr">
        <is>
          <t xml:space="preserve">Organizar documentos e valores para investigar se a correção da base aponta pagamento a maior, aumento de saldo escritural ou uma pendência de apuração, e separar as datas relevantes para análise de prazo e do planejamento de 2027.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para cada competência examinada. Reúna notas de saída, apuração original e corrigida, EFD-Contribuições e comprovantes de recolhimento. Preencha o ICMS incluído somente depois de confirmar, na apuração original, que o destaque das notas entrou na base. Depois registre créditos, saldos, utilizações anteriores e eventuais protocolos. Os dois exemplos abaixo são inteiramente hipotéticos; a área de preenchimento fica vazia.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Base após retirada preliminar (R$)</t>
        </is>
      </c>
      <c r="B8" s="16" t="inlineStr">
        <is>
          <t xml:space="preserve">Subtrai da base original o ICMS destacado cuja inclusão foi informada. Só faz sentido quando essa inclusão foi confirmada; o resultado não é contribuição paga a maior nem crédito utilizável.</t>
        </is>
      </c>
    </row>
    <row r="9"/>
    <row r="10">
      <c r="A10" s="15" t="inlineStr">
        <is>
          <t xml:space="preserve">Resumo dos dados preenchidos</t>
        </is>
      </c>
    </row>
    <row r="11">
      <c r="A11" s="16" t="inlineStr">
        <is>
          <t xml:space="preserve">Linhas em uso (primeira coluna preenchida)</t>
        </is>
      </c>
      <c r="B11" s="18">
        <f>COUNTA(Preencher!A2:A21)</f>
        <v>0</v>
      </c>
    </row>
    <row r="12">
      <c r="A12" s="16" t="inlineStr">
        <is>
          <t xml:space="preserve">Linhas com “Base após retirada preliminar (R$)” calculado</t>
        </is>
      </c>
      <c r="B12" s="18">
        <f>COUNT(Preencher!F2:F21)</f>
        <v>0</v>
      </c>
    </row>
    <row r="13">
      <c r="A13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4"/>
    <row r="15">
      <c r="A15" s="15" t="inlineStr">
        <is>
          <t xml:space="preserve">Fontes</t>
        </is>
      </c>
      <c r="B15" s="16"/>
    </row>
    <row r="16">
      <c r="A16" s="16" t="inlineStr">
        <is>
          <t xml:space="preserve">PGFN — ICMS na base do PIS e da Cofins, Tema 69</t>
        </is>
      </c>
      <c r="B16" s="16" t="inlineStr">
        <is>
          <t xml:space="preserve">https://www.gov.br/pgfn/pt-br/cidadania-tributaria/por-assunto/pis-cofins-2/base-de-calculo-de-pis-cofins-1/icms-e-tributos-na-base-de-calculo-pis-cofins</t>
        </is>
      </c>
    </row>
    <row r="17">
      <c r="A17" s="16" t="inlineStr">
        <is>
          <t xml:space="preserve">Código Tributário Nacional — artigos 165, 168 e 170-A</t>
        </is>
      </c>
      <c r="B17" s="16" t="inlineStr">
        <is>
          <t xml:space="preserve">https://www2.camara.leg.br/legin/fed/lei/1960-1969/lei-5172-25-outubro-1966-358971-normaatualizada-pl.html</t>
        </is>
      </c>
    </row>
    <row r="18">
      <c r="A18" s="16" t="inlineStr">
        <is>
          <t xml:space="preserve">Receita Federal — Solução de Consulta Cosit nº 47/2025</t>
        </is>
      </c>
      <c r="B18" s="16" t="inlineStr">
        <is>
          <t xml:space="preserve">https://normasinternet2.receita.fazenda.gov.br/#/consulta/externa/143471</t>
        </is>
      </c>
    </row>
    <row r="19">
      <c r="A19" s="16" t="inlineStr">
        <is>
          <t xml:space="preserve">Receita Federal — Solução de Consulta Cosit nº 21/2026</t>
        </is>
      </c>
      <c r="B19" s="16" t="inlineStr">
        <is>
          <t xml:space="preserve">https://normasinternet2.receita.fazenda.gov.br/#/consulta/externa/149488</t>
        </is>
      </c>
    </row>
    <row r="20">
      <c r="A20" s="16" t="inlineStr">
        <is>
          <t xml:space="preserve">Lei Complementar nº 214/2025 — artigo 378</t>
        </is>
      </c>
      <c r="B20" s="16" t="inlineStr">
        <is>
          <t xml:space="preserve">https://www2.camara.leg.br/legin/fed/leicom/2025/leicomplementar-214-16-janeiro-2025-796905-normaatualizada-pl.html</t>
        </is>
      </c>
    </row>
    <row r="21">
      <c r="A21" s="15" t="inlineStr">
        <is>
          <t xml:space="preserve">Limitações</t>
        </is>
      </c>
      <c r="B21" s="16" t="inlineStr">
        <is>
          <t xml:space="preserve">A única conta automática é a retirada preliminar do ICMS informado da base original. Os valores hipotéticos de contribuições corrigidas e saldos são entradas ilustrativas, não resultados dessa subtração nem alíquotas sugeridas. O quadro não determina crédito utilizável, prescrição, direito à restituição ou ressarcimento, habilitação judicial ou enquadramento na transição para a CBS. Essas conclusões dependem das apurações completas, dos documentos, das medidas tomadas e da análise jurídico-fiscal de cada caso. Não some reduções de base, pagamentos e saldos escriturais como se fossem dinheiro da mesma natureza.</t>
        </is>
      </c>
    </row>
    <row r="22">
      <c r="A22" s="15" t="inlineStr">
        <is>
          <t xml:space="preserve">Preparado em</t>
        </is>
      </c>
      <c r="B22" s="16" t="inlineStr">
        <is>
          <t xml:space="preserve">18/10/2026</t>
        </is>
      </c>
    </row>
    <row r="23">
      <c r="A23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27" customWidth="1"/>
    <col min="4" max="4" width="22" customWidth="1"/>
    <col min="5" max="5" width="26" customWidth="1"/>
    <col min="6" max="6" width="23" customWidth="1"/>
    <col min="7" max="7" width="36" customWidth="1"/>
    <col min="8" max="8" width="36" customWidth="1"/>
    <col min="9" max="9" width="30" customWidth="1"/>
    <col min="10" max="10" width="27" customWidth="1"/>
    <col min="11" max="11" width="15" customWidth="1"/>
    <col min="12" max="12" width="26" customWidth="1"/>
    <col min="13" max="13" width="25" customWidth="1"/>
    <col min="14" max="14" width="29" customWidth="1"/>
    <col min="15" max="15" width="18" customWidth="1"/>
    <col min="16" max="16" width="30" customWidth="1"/>
    <col min="17" max="17" width="14" customWidth="1"/>
    <col min="18" max="18" width="28" customWidth="1"/>
    <col min="19" max="19" width="18" customWidth="1"/>
  </cols>
  <sheetData>
    <row r="1" ht="32" customHeight="1">
      <c r="A1" s="3" t="inlineStr">
        <is>
          <t xml:space="preserve">Competência (AAAA-MM)</t>
        </is>
      </c>
      <c r="B1" s="3" t="inlineStr">
        <is>
          <t xml:space="preserve">Documentos a conferir</t>
        </is>
      </c>
      <c r="C1" s="3" t="inlineStr">
        <is>
          <t xml:space="preserve">ICMS destacado incluído na base original?</t>
        </is>
      </c>
      <c r="D1" s="3" t="inlineStr">
        <is>
          <t xml:space="preserve">Base original de PIS/Cofins (R$)</t>
        </is>
      </c>
      <c r="E1" s="3" t="inlineStr">
        <is>
          <t xml:space="preserve">ICMS destacado incluído nessa base (R$)</t>
        </is>
      </c>
      <c r="F1" s="3" t="inlineStr">
        <is>
          <t xml:space="preserve">Base após retirada preliminar (R$)</t>
        </is>
      </c>
      <c r="G1" s="3" t="inlineStr">
        <is>
          <t xml:space="preserve">Contribuições antes dos créditos — apuração original (R$)</t>
        </is>
      </c>
      <c r="H1" s="3" t="inlineStr">
        <is>
          <t xml:space="preserve">Contribuições antes dos créditos — apuração corrigida (R$)</t>
        </is>
      </c>
      <c r="I1" s="3" t="inlineStr">
        <is>
          <t xml:space="preserve">Créditos considerados na apuração original (R$)</t>
        </is>
      </c>
      <c r="J1" s="3" t="inlineStr">
        <is>
          <t xml:space="preserve">Valor recolhido referente à apuração (R$)</t>
        </is>
      </c>
      <c r="K1" s="3" t="inlineStr">
        <is>
          <t xml:space="preserve">Data do recolhimento</t>
        </is>
      </c>
      <c r="L1" s="3" t="inlineStr">
        <is>
          <t xml:space="preserve">Saldo escritural antes da correção (R$)</t>
        </is>
      </c>
      <c r="M1" s="3" t="inlineStr">
        <is>
          <t xml:space="preserve">Saldo escritural após a correção (R$)</t>
        </is>
      </c>
      <c r="N1" s="3" t="inlineStr">
        <is>
          <t xml:space="preserve">Valor já utilizado relacionado ao ajuste (R$)</t>
        </is>
      </c>
      <c r="O1" s="3" t="inlineStr">
        <is>
          <t xml:space="preserve">Natureza a investigar</t>
        </is>
      </c>
      <c r="P1" s="3" t="inlineStr">
        <is>
          <t xml:space="preserve">Protocolo e objeto da medida</t>
        </is>
      </c>
      <c r="Q1" s="3" t="inlineStr">
        <is>
          <t xml:space="preserve">Data do protocolo</t>
        </is>
      </c>
      <c r="R1" s="3" t="inlineStr">
        <is>
          <t xml:space="preserve">Data da certificação do trânsito em julgado</t>
        </is>
      </c>
      <c r="S1" s="3" t="inlineStr">
        <is>
          <t xml:space="preserve">Enquadramento para 2027</t>
        </is>
      </c>
    </row>
    <row r="2">
      <c r="A2" s="4"/>
      <c r="B2" s="4"/>
      <c r="C2" s="4"/>
      <c r="D2" s="5"/>
      <c r="E2" s="5"/>
      <c r="F2" s="9">
        <f>IF(OR(A2="",D2="",E2=""),"",ROUND((D2-E2),2))</f>
      </c>
      <c r="G2" s="5"/>
      <c r="H2" s="5"/>
      <c r="I2" s="5"/>
      <c r="J2" s="5"/>
      <c r="K2" s="8"/>
      <c r="L2" s="5"/>
      <c r="M2" s="5"/>
      <c r="N2" s="5"/>
      <c r="O2" s="4"/>
      <c r="P2" s="4"/>
      <c r="Q2" s="8"/>
      <c r="R2" s="8"/>
      <c r="S2" s="4"/>
    </row>
    <row r="3">
      <c r="A3" s="4"/>
      <c r="B3" s="4"/>
      <c r="C3" s="4"/>
      <c r="D3" s="5"/>
      <c r="E3" s="5"/>
      <c r="F3" s="9">
        <f>IF(OR(A3="",D3="",E3=""),"",ROUND((D3-E3),2))</f>
      </c>
      <c r="G3" s="5"/>
      <c r="H3" s="5"/>
      <c r="I3" s="5"/>
      <c r="J3" s="5"/>
      <c r="K3" s="8"/>
      <c r="L3" s="5"/>
      <c r="M3" s="5"/>
      <c r="N3" s="5"/>
      <c r="O3" s="4"/>
      <c r="P3" s="4"/>
      <c r="Q3" s="8"/>
      <c r="R3" s="8"/>
      <c r="S3" s="4"/>
    </row>
    <row r="4">
      <c r="A4" s="4"/>
      <c r="B4" s="4"/>
      <c r="C4" s="4"/>
      <c r="D4" s="5"/>
      <c r="E4" s="5"/>
      <c r="F4" s="9">
        <f>IF(OR(A4="",D4="",E4=""),"",ROUND((D4-E4),2))</f>
      </c>
      <c r="G4" s="5"/>
      <c r="H4" s="5"/>
      <c r="I4" s="5"/>
      <c r="J4" s="5"/>
      <c r="K4" s="8"/>
      <c r="L4" s="5"/>
      <c r="M4" s="5"/>
      <c r="N4" s="5"/>
      <c r="O4" s="4"/>
      <c r="P4" s="4"/>
      <c r="Q4" s="8"/>
      <c r="R4" s="8"/>
      <c r="S4" s="4"/>
    </row>
    <row r="5">
      <c r="A5" s="4"/>
      <c r="B5" s="4"/>
      <c r="C5" s="4"/>
      <c r="D5" s="5"/>
      <c r="E5" s="5"/>
      <c r="F5" s="9">
        <f>IF(OR(A5="",D5="",E5=""),"",ROUND((D5-E5),2))</f>
      </c>
      <c r="G5" s="5"/>
      <c r="H5" s="5"/>
      <c r="I5" s="5"/>
      <c r="J5" s="5"/>
      <c r="K5" s="8"/>
      <c r="L5" s="5"/>
      <c r="M5" s="5"/>
      <c r="N5" s="5"/>
      <c r="O5" s="4"/>
      <c r="P5" s="4"/>
      <c r="Q5" s="8"/>
      <c r="R5" s="8"/>
      <c r="S5" s="4"/>
    </row>
    <row r="6">
      <c r="A6" s="4"/>
      <c r="B6" s="4"/>
      <c r="C6" s="4"/>
      <c r="D6" s="5"/>
      <c r="E6" s="5"/>
      <c r="F6" s="9">
        <f>IF(OR(A6="",D6="",E6=""),"",ROUND((D6-E6),2))</f>
      </c>
      <c r="G6" s="5"/>
      <c r="H6" s="5"/>
      <c r="I6" s="5"/>
      <c r="J6" s="5"/>
      <c r="K6" s="8"/>
      <c r="L6" s="5"/>
      <c r="M6" s="5"/>
      <c r="N6" s="5"/>
      <c r="O6" s="4"/>
      <c r="P6" s="4"/>
      <c r="Q6" s="8"/>
      <c r="R6" s="8"/>
      <c r="S6" s="4"/>
    </row>
    <row r="7">
      <c r="A7" s="4"/>
      <c r="B7" s="4"/>
      <c r="C7" s="4"/>
      <c r="D7" s="5"/>
      <c r="E7" s="5"/>
      <c r="F7" s="9">
        <f>IF(OR(A7="",D7="",E7=""),"",ROUND((D7-E7),2))</f>
      </c>
      <c r="G7" s="5"/>
      <c r="H7" s="5"/>
      <c r="I7" s="5"/>
      <c r="J7" s="5"/>
      <c r="K7" s="8"/>
      <c r="L7" s="5"/>
      <c r="M7" s="5"/>
      <c r="N7" s="5"/>
      <c r="O7" s="4"/>
      <c r="P7" s="4"/>
      <c r="Q7" s="8"/>
      <c r="R7" s="8"/>
      <c r="S7" s="4"/>
    </row>
    <row r="8">
      <c r="A8" s="4"/>
      <c r="B8" s="4"/>
      <c r="C8" s="4"/>
      <c r="D8" s="5"/>
      <c r="E8" s="5"/>
      <c r="F8" s="9">
        <f>IF(OR(A8="",D8="",E8=""),"",ROUND((D8-E8),2))</f>
      </c>
      <c r="G8" s="5"/>
      <c r="H8" s="5"/>
      <c r="I8" s="5"/>
      <c r="J8" s="5"/>
      <c r="K8" s="8"/>
      <c r="L8" s="5"/>
      <c r="M8" s="5"/>
      <c r="N8" s="5"/>
      <c r="O8" s="4"/>
      <c r="P8" s="4"/>
      <c r="Q8" s="8"/>
      <c r="R8" s="8"/>
      <c r="S8" s="4"/>
    </row>
    <row r="9">
      <c r="A9" s="4"/>
      <c r="B9" s="4"/>
      <c r="C9" s="4"/>
      <c r="D9" s="5"/>
      <c r="E9" s="5"/>
      <c r="F9" s="9">
        <f>IF(OR(A9="",D9="",E9=""),"",ROUND((D9-E9),2))</f>
      </c>
      <c r="G9" s="5"/>
      <c r="H9" s="5"/>
      <c r="I9" s="5"/>
      <c r="J9" s="5"/>
      <c r="K9" s="8"/>
      <c r="L9" s="5"/>
      <c r="M9" s="5"/>
      <c r="N9" s="5"/>
      <c r="O9" s="4"/>
      <c r="P9" s="4"/>
      <c r="Q9" s="8"/>
      <c r="R9" s="8"/>
      <c r="S9" s="4"/>
    </row>
    <row r="10">
      <c r="A10" s="4"/>
      <c r="B10" s="4"/>
      <c r="C10" s="4"/>
      <c r="D10" s="5"/>
      <c r="E10" s="5"/>
      <c r="F10" s="9">
        <f>IF(OR(A10="",D10="",E10=""),"",ROUND((D10-E10),2))</f>
      </c>
      <c r="G10" s="5"/>
      <c r="H10" s="5"/>
      <c r="I10" s="5"/>
      <c r="J10" s="5"/>
      <c r="K10" s="8"/>
      <c r="L10" s="5"/>
      <c r="M10" s="5"/>
      <c r="N10" s="5"/>
      <c r="O10" s="4"/>
      <c r="P10" s="4"/>
      <c r="Q10" s="8"/>
      <c r="R10" s="8"/>
      <c r="S10" s="4"/>
    </row>
    <row r="11">
      <c r="A11" s="4"/>
      <c r="B11" s="4"/>
      <c r="C11" s="4"/>
      <c r="D11" s="5"/>
      <c r="E11" s="5"/>
      <c r="F11" s="9">
        <f>IF(OR(A11="",D11="",E11=""),"",ROUND((D11-E11),2))</f>
      </c>
      <c r="G11" s="5"/>
      <c r="H11" s="5"/>
      <c r="I11" s="5"/>
      <c r="J11" s="5"/>
      <c r="K11" s="8"/>
      <c r="L11" s="5"/>
      <c r="M11" s="5"/>
      <c r="N11" s="5"/>
      <c r="O11" s="4"/>
      <c r="P11" s="4"/>
      <c r="Q11" s="8"/>
      <c r="R11" s="8"/>
      <c r="S11" s="4"/>
    </row>
    <row r="12">
      <c r="A12" s="4"/>
      <c r="B12" s="4"/>
      <c r="C12" s="4"/>
      <c r="D12" s="5"/>
      <c r="E12" s="5"/>
      <c r="F12" s="9">
        <f>IF(OR(A12="",D12="",E12=""),"",ROUND((D12-E12),2))</f>
      </c>
      <c r="G12" s="5"/>
      <c r="H12" s="5"/>
      <c r="I12" s="5"/>
      <c r="J12" s="5"/>
      <c r="K12" s="8"/>
      <c r="L12" s="5"/>
      <c r="M12" s="5"/>
      <c r="N12" s="5"/>
      <c r="O12" s="4"/>
      <c r="P12" s="4"/>
      <c r="Q12" s="8"/>
      <c r="R12" s="8"/>
      <c r="S12" s="4"/>
    </row>
    <row r="13">
      <c r="A13" s="4"/>
      <c r="B13" s="4"/>
      <c r="C13" s="4"/>
      <c r="D13" s="5"/>
      <c r="E13" s="5"/>
      <c r="F13" s="9">
        <f>IF(OR(A13="",D13="",E13=""),"",ROUND((D13-E13),2))</f>
      </c>
      <c r="G13" s="5"/>
      <c r="H13" s="5"/>
      <c r="I13" s="5"/>
      <c r="J13" s="5"/>
      <c r="K13" s="8"/>
      <c r="L13" s="5"/>
      <c r="M13" s="5"/>
      <c r="N13" s="5"/>
      <c r="O13" s="4"/>
      <c r="P13" s="4"/>
      <c r="Q13" s="8"/>
      <c r="R13" s="8"/>
      <c r="S13" s="4"/>
    </row>
    <row r="14">
      <c r="A14" s="4"/>
      <c r="B14" s="4"/>
      <c r="C14" s="4"/>
      <c r="D14" s="5"/>
      <c r="E14" s="5"/>
      <c r="F14" s="9">
        <f>IF(OR(A14="",D14="",E14=""),"",ROUND((D14-E14),2))</f>
      </c>
      <c r="G14" s="5"/>
      <c r="H14" s="5"/>
      <c r="I14" s="5"/>
      <c r="J14" s="5"/>
      <c r="K14" s="8"/>
      <c r="L14" s="5"/>
      <c r="M14" s="5"/>
      <c r="N14" s="5"/>
      <c r="O14" s="4"/>
      <c r="P14" s="4"/>
      <c r="Q14" s="8"/>
      <c r="R14" s="8"/>
      <c r="S14" s="4"/>
    </row>
    <row r="15">
      <c r="A15" s="4"/>
      <c r="B15" s="4"/>
      <c r="C15" s="4"/>
      <c r="D15" s="5"/>
      <c r="E15" s="5"/>
      <c r="F15" s="9">
        <f>IF(OR(A15="",D15="",E15=""),"",ROUND((D15-E15),2))</f>
      </c>
      <c r="G15" s="5"/>
      <c r="H15" s="5"/>
      <c r="I15" s="5"/>
      <c r="J15" s="5"/>
      <c r="K15" s="8"/>
      <c r="L15" s="5"/>
      <c r="M15" s="5"/>
      <c r="N15" s="5"/>
      <c r="O15" s="4"/>
      <c r="P15" s="4"/>
      <c r="Q15" s="8"/>
      <c r="R15" s="8"/>
      <c r="S15" s="4"/>
    </row>
    <row r="16">
      <c r="A16" s="4"/>
      <c r="B16" s="4"/>
      <c r="C16" s="4"/>
      <c r="D16" s="5"/>
      <c r="E16" s="5"/>
      <c r="F16" s="9">
        <f>IF(OR(A16="",D16="",E16=""),"",ROUND((D16-E16),2))</f>
      </c>
      <c r="G16" s="5"/>
      <c r="H16" s="5"/>
      <c r="I16" s="5"/>
      <c r="J16" s="5"/>
      <c r="K16" s="8"/>
      <c r="L16" s="5"/>
      <c r="M16" s="5"/>
      <c r="N16" s="5"/>
      <c r="O16" s="4"/>
      <c r="P16" s="4"/>
      <c r="Q16" s="8"/>
      <c r="R16" s="8"/>
      <c r="S16" s="4"/>
    </row>
    <row r="17">
      <c r="A17" s="4"/>
      <c r="B17" s="4"/>
      <c r="C17" s="4"/>
      <c r="D17" s="5"/>
      <c r="E17" s="5"/>
      <c r="F17" s="9">
        <f>IF(OR(A17="",D17="",E17=""),"",ROUND((D17-E17),2))</f>
      </c>
      <c r="G17" s="5"/>
      <c r="H17" s="5"/>
      <c r="I17" s="5"/>
      <c r="J17" s="5"/>
      <c r="K17" s="8"/>
      <c r="L17" s="5"/>
      <c r="M17" s="5"/>
      <c r="N17" s="5"/>
      <c r="O17" s="4"/>
      <c r="P17" s="4"/>
      <c r="Q17" s="8"/>
      <c r="R17" s="8"/>
      <c r="S17" s="4"/>
    </row>
    <row r="18">
      <c r="A18" s="4"/>
      <c r="B18" s="4"/>
      <c r="C18" s="4"/>
      <c r="D18" s="5"/>
      <c r="E18" s="5"/>
      <c r="F18" s="9">
        <f>IF(OR(A18="",D18="",E18=""),"",ROUND((D18-E18),2))</f>
      </c>
      <c r="G18" s="5"/>
      <c r="H18" s="5"/>
      <c r="I18" s="5"/>
      <c r="J18" s="5"/>
      <c r="K18" s="8"/>
      <c r="L18" s="5"/>
      <c r="M18" s="5"/>
      <c r="N18" s="5"/>
      <c r="O18" s="4"/>
      <c r="P18" s="4"/>
      <c r="Q18" s="8"/>
      <c r="R18" s="8"/>
      <c r="S18" s="4"/>
    </row>
    <row r="19">
      <c r="A19" s="4"/>
      <c r="B19" s="4"/>
      <c r="C19" s="4"/>
      <c r="D19" s="5"/>
      <c r="E19" s="5"/>
      <c r="F19" s="9">
        <f>IF(OR(A19="",D19="",E19=""),"",ROUND((D19-E19),2))</f>
      </c>
      <c r="G19" s="5"/>
      <c r="H19" s="5"/>
      <c r="I19" s="5"/>
      <c r="J19" s="5"/>
      <c r="K19" s="8"/>
      <c r="L19" s="5"/>
      <c r="M19" s="5"/>
      <c r="N19" s="5"/>
      <c r="O19" s="4"/>
      <c r="P19" s="4"/>
      <c r="Q19" s="8"/>
      <c r="R19" s="8"/>
      <c r="S19" s="4"/>
    </row>
    <row r="20">
      <c r="A20" s="4"/>
      <c r="B20" s="4"/>
      <c r="C20" s="4"/>
      <c r="D20" s="5"/>
      <c r="E20" s="5"/>
      <c r="F20" s="9">
        <f>IF(OR(A20="",D20="",E20=""),"",ROUND((D20-E20),2))</f>
      </c>
      <c r="G20" s="5"/>
      <c r="H20" s="5"/>
      <c r="I20" s="5"/>
      <c r="J20" s="5"/>
      <c r="K20" s="8"/>
      <c r="L20" s="5"/>
      <c r="M20" s="5"/>
      <c r="N20" s="5"/>
      <c r="O20" s="4"/>
      <c r="P20" s="4"/>
      <c r="Q20" s="8"/>
      <c r="R20" s="8"/>
      <c r="S20" s="4"/>
    </row>
    <row r="21">
      <c r="A21" s="4"/>
      <c r="B21" s="4"/>
      <c r="C21" s="4"/>
      <c r="D21" s="5"/>
      <c r="E21" s="5"/>
      <c r="F21" s="9">
        <f>IF(OR(A21="",D21="",E21=""),"",ROUND((D21-E21),2))</f>
      </c>
      <c r="G21" s="5"/>
      <c r="H21" s="5"/>
      <c r="I21" s="5"/>
      <c r="J21" s="5"/>
      <c r="K21" s="8"/>
      <c r="L21" s="5"/>
      <c r="M21" s="5"/>
      <c r="N21" s="5"/>
      <c r="O21" s="4"/>
      <c r="P21" s="4"/>
      <c r="Q21" s="8"/>
      <c r="R21" s="8"/>
      <c r="S21" s="4"/>
    </row>
  </sheetData>
  <autoFilter ref="A1:S21"/>
  <dataValidations count="3">
    <dataValidation type="list" allowBlank="1" showErrorMessage="1" sqref="C2:C21">
      <formula1>"Confirmado nos registros,Não incluído,A conferir"</formula1>
    </dataValidation>
    <dataValidation type="list" allowBlank="1" showErrorMessage="1" sqref="O2:O21">
      <formula1>"Pagamento a maior a conferir,Saldo escritural a conferir,Sem diferença identificada,Apuração pendente"</formula1>
    </dataValidation>
    <dataValidation type="list" allowBlank="1" showErrorMessage="1" sqref="S2:S21">
      <formula1>"Não avaliado,Registro e requisitos a conferir,Não projetar como crédito de transição"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27" customWidth="1"/>
    <col min="4" max="4" width="22" customWidth="1"/>
    <col min="5" max="5" width="26" customWidth="1"/>
    <col min="6" max="6" width="23" customWidth="1"/>
    <col min="7" max="7" width="36" customWidth="1"/>
    <col min="8" max="8" width="36" customWidth="1"/>
    <col min="9" max="9" width="30" customWidth="1"/>
    <col min="10" max="10" width="27" customWidth="1"/>
    <col min="11" max="11" width="15" customWidth="1"/>
    <col min="12" max="12" width="26" customWidth="1"/>
    <col min="13" max="13" width="25" customWidth="1"/>
    <col min="14" max="14" width="29" customWidth="1"/>
    <col min="15" max="15" width="18" customWidth="1"/>
    <col min="16" max="16" width="30" customWidth="1"/>
    <col min="17" max="17" width="14" customWidth="1"/>
    <col min="18" max="18" width="28" customWidth="1"/>
    <col min="19" max="19" width="18" customWidth="1"/>
  </cols>
  <sheetData>
    <row r="1" ht="32" customHeight="1">
      <c r="A1" s="3" t="inlineStr">
        <is>
          <t xml:space="preserve">Competência (AAAA-MM)</t>
        </is>
      </c>
      <c r="B1" s="3" t="inlineStr">
        <is>
          <t xml:space="preserve">Documentos a conferir</t>
        </is>
      </c>
      <c r="C1" s="3" t="inlineStr">
        <is>
          <t xml:space="preserve">ICMS destacado incluído na base original?</t>
        </is>
      </c>
      <c r="D1" s="3" t="inlineStr">
        <is>
          <t xml:space="preserve">Base original de PIS/Cofins (R$)</t>
        </is>
      </c>
      <c r="E1" s="3" t="inlineStr">
        <is>
          <t xml:space="preserve">ICMS destacado incluído nessa base (R$)</t>
        </is>
      </c>
      <c r="F1" s="3" t="inlineStr">
        <is>
          <t xml:space="preserve">Base após retirada preliminar (R$)</t>
        </is>
      </c>
      <c r="G1" s="3" t="inlineStr">
        <is>
          <t xml:space="preserve">Contribuições antes dos créditos — apuração original (R$)</t>
        </is>
      </c>
      <c r="H1" s="3" t="inlineStr">
        <is>
          <t xml:space="preserve">Contribuições antes dos créditos — apuração corrigida (R$)</t>
        </is>
      </c>
      <c r="I1" s="3" t="inlineStr">
        <is>
          <t xml:space="preserve">Créditos considerados na apuração original (R$)</t>
        </is>
      </c>
      <c r="J1" s="3" t="inlineStr">
        <is>
          <t xml:space="preserve">Valor recolhido referente à apuração (R$)</t>
        </is>
      </c>
      <c r="K1" s="3" t="inlineStr">
        <is>
          <t xml:space="preserve">Data do recolhimento</t>
        </is>
      </c>
      <c r="L1" s="3" t="inlineStr">
        <is>
          <t xml:space="preserve">Saldo escritural antes da correção (R$)</t>
        </is>
      </c>
      <c r="M1" s="3" t="inlineStr">
        <is>
          <t xml:space="preserve">Saldo escritural após a correção (R$)</t>
        </is>
      </c>
      <c r="N1" s="3" t="inlineStr">
        <is>
          <t xml:space="preserve">Valor já utilizado relacionado ao ajuste (R$)</t>
        </is>
      </c>
      <c r="O1" s="3" t="inlineStr">
        <is>
          <t xml:space="preserve">Natureza a investigar</t>
        </is>
      </c>
      <c r="P1" s="3" t="inlineStr">
        <is>
          <t xml:space="preserve">Protocolo e objeto da medida</t>
        </is>
      </c>
      <c r="Q1" s="3" t="inlineStr">
        <is>
          <t xml:space="preserve">Data do protocolo</t>
        </is>
      </c>
      <c r="R1" s="3" t="inlineStr">
        <is>
          <t xml:space="preserve">Data da certificação do trânsito em julgado</t>
        </is>
      </c>
      <c r="S1" s="3" t="inlineStr">
        <is>
          <t xml:space="preserve">Enquadramento para 2027</t>
        </is>
      </c>
    </row>
    <row r="2">
      <c r="A2" s="4" t="inlineStr">
        <is>
          <t xml:space="preserve">2025-01</t>
        </is>
      </c>
      <c r="B2" s="4" t="inlineStr">
        <is>
          <t xml:space="preserve">Notas, EFD e comprovante hipotéticos A</t>
        </is>
      </c>
      <c r="C2" s="4" t="inlineStr">
        <is>
          <t xml:space="preserve">Confirmado nos registros</t>
        </is>
      </c>
      <c r="D2" s="5">
        <v>1000</v>
      </c>
      <c r="E2" s="5">
        <v>120</v>
      </c>
      <c r="F2" s="9">
        <f>IF(OR(A2="",D2="",E2=""),"",ROUND((D2-E2),2))</f>
        <v>880</v>
      </c>
      <c r="G2" s="5">
        <v>50</v>
      </c>
      <c r="H2" s="5">
        <v>44</v>
      </c>
      <c r="I2" s="5">
        <v>0</v>
      </c>
      <c r="J2" s="5">
        <v>50</v>
      </c>
      <c r="K2" s="8">
        <v>45713</v>
      </c>
      <c r="L2" s="5">
        <v>0</v>
      </c>
      <c r="M2" s="5">
        <v>0</v>
      </c>
      <c r="N2" s="5">
        <v>0</v>
      </c>
      <c r="O2" s="4" t="inlineStr">
        <is>
          <t xml:space="preserve">Pagamento a maior a conferir</t>
        </is>
      </c>
      <c r="P2" s="4"/>
      <c r="Q2" s="8"/>
      <c r="R2" s="8"/>
      <c r="S2" s="4" t="inlineStr">
        <is>
          <t xml:space="preserve">Não projetar como crédito de transição</t>
        </is>
      </c>
    </row>
    <row r="3">
      <c r="A3" s="4" t="inlineStr">
        <is>
          <t xml:space="preserve">2025-02</t>
        </is>
      </c>
      <c r="B3" s="4" t="inlineStr">
        <is>
          <t xml:space="preserve">Notas e EFD hipotéticas B; sem recolhimento no exemplo</t>
        </is>
      </c>
      <c r="C3" s="4" t="inlineStr">
        <is>
          <t xml:space="preserve">Confirmado nos registros</t>
        </is>
      </c>
      <c r="D3" s="5">
        <v>1000</v>
      </c>
      <c r="E3" s="5">
        <v>120</v>
      </c>
      <c r="F3" s="9">
        <f>IF(OR(A3="",D3="",E3=""),"",ROUND((D3-E3),2))</f>
        <v>880</v>
      </c>
      <c r="G3" s="5">
        <v>50</v>
      </c>
      <c r="H3" s="5">
        <v>44</v>
      </c>
      <c r="I3" s="5">
        <v>60</v>
      </c>
      <c r="J3" s="5">
        <v>0</v>
      </c>
      <c r="K3" s="8"/>
      <c r="L3" s="5">
        <v>10</v>
      </c>
      <c r="M3" s="5">
        <v>16</v>
      </c>
      <c r="N3" s="5">
        <v>0</v>
      </c>
      <c r="O3" s="4" t="inlineStr">
        <is>
          <t xml:space="preserve">Saldo escritural a conferir</t>
        </is>
      </c>
      <c r="P3" s="4"/>
      <c r="Q3" s="8"/>
      <c r="R3" s="8"/>
      <c r="S3" s="4" t="inlineStr">
        <is>
          <t xml:space="preserve">Registro e requisitos a conferir</t>
        </is>
      </c>
    </row>
  </sheetData>
  <autoFilter ref="A1:S3"/>
  <dataValidations count="3">
    <dataValidation type="list" allowBlank="1" showErrorMessage="1" sqref="C2:C3">
      <formula1>"Confirmado nos registros,Não incluído,A conferir"</formula1>
    </dataValidation>
    <dataValidation type="list" allowBlank="1" showErrorMessage="1" sqref="O2:O3">
      <formula1>"Pagamento a maior a conferir,Saldo escritural a conferir,Sem diferença identificada,Apuração pendente"</formula1>
    </dataValidation>
    <dataValidation type="list" allowBlank="1" showErrorMessage="1" sqref="S2:S3">
      <formula1>"Não avaliado,Registro e requisitos a conferir,Não projetar como crédito de transição"</formula1>
    </dataValidation>
  </dataValidations>
</worksheet>
</file>