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Comece aqui" sheetId="1" r:id="rId1"/>
    <sheet name="Preencher" sheetId="2" r:id="rId2"/>
    <sheet name="Exemplo" sheetId="3" r:id="rId3"/>
  </sheets>
  <definedNames>
    <definedName name="_xlnm._FilterDatabase" localSheetId="1" hidden="1">Preencher!$A$1:$T$21</definedName>
    <definedName name="_xlnm._FilterDatabase" localSheetId="2" hidden="1">Exemplo!$A$1:$T$2</definedName>
  </definedNames>
  <calcPr calcId="191029" fullCalcOnLoad="1"/>
</workbook>
</file>

<file path=xl/styles.xml><?xml version="1.0" encoding="utf-8"?>
<styleSheet xmlns="http://schemas.openxmlformats.org/spreadsheetml/2006/main">
  <numFmts count="4">
    <numFmt numFmtId="164" formatCode="&quot;R$ &quot;#,##0.00;[Red]\-&quot;R$ &quot;#,##0.00"/>
    <numFmt numFmtId="165" formatCode="0.0%"/>
    <numFmt numFmtId="166" formatCode="#,##0.##"/>
    <numFmt numFmtId="167" formatCode="dd/mm/yyyy"/>
  </numFmts>
  <fonts count="6">
    <font>
      <sz val="10"/>
      <name val="Arial"/>
    </font>
    <font>
      <b/>
      <sz val="10"/>
      <name val="Arial"/>
    </font>
    <font>
      <b/>
      <sz val="14"/>
      <color rgb="FF00190D"/>
      <name val="Arial"/>
    </font>
    <font>
      <i/>
      <sz val="9"/>
      <color rgb="FF595959"/>
      <name val="Arial"/>
    </font>
    <font>
      <sz val="10"/>
      <color rgb="FF0000FF"/>
      <name val="Arial"/>
    </font>
    <font>
      <b/>
      <sz val="10"/>
      <color rgb="FFFFFFFF"/>
      <name val="Arial"/>
    </font>
  </fonts>
  <fills count="6">
    <fill>
      <patternFill patternType="none"/>
    </fill>
    <fill>
      <patternFill patternType="gray125"/>
    </fill>
    <fill>
      <patternFill patternType="solid">
        <fgColor rgb="FFFFF8DC"/>
        <bgColor indexed="64"/>
      </patternFill>
    </fill>
    <fill>
      <patternFill patternType="solid">
        <fgColor rgb="FFEFEFEF"/>
        <bgColor indexed="64"/>
      </patternFill>
    </fill>
    <fill>
      <patternFill patternType="solid">
        <fgColor rgb="FF00190D"/>
        <bgColor indexed="64"/>
      </patternFill>
    </fill>
    <fill>
      <patternFill patternType="solid">
        <fgColor rgb="FFE3ECE6"/>
        <bgColor indexed="64"/>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21">
    <xf numFmtId="0" fontId="0" fillId="0" borderId="0" xfId="0"/>
    <xf numFmtId="0" fontId="2" fillId="0" borderId="0" xfId="0" applyFont="1"/>
    <xf numFmtId="0" fontId="3" fillId="0" borderId="0" xfId="0" applyFont="1" applyAlignment="1">
      <alignment wrapText="1" vertical="top"/>
    </xf>
    <xf numFmtId="0" fontId="5" fillId="4" borderId="1" xfId="0" applyFont="1" applyFill="1" applyBorder="1" applyAlignment="1">
      <alignment wrapText="1" vertical="center"/>
    </xf>
    <xf numFmtId="49" fontId="4" fillId="2" borderId="1" xfId="0" applyNumberFormat="1" applyFont="1" applyFill="1" applyBorder="1" applyAlignment="1">
      <alignment vertical="top" wrapText="1"/>
    </xf>
    <xf numFmtId="164" fontId="4" fillId="2" borderId="1" xfId="0" applyNumberFormat="1" applyFont="1" applyFill="1" applyBorder="1"/>
    <xf numFmtId="165" fontId="4" fillId="2" borderId="1" xfId="0" applyNumberFormat="1" applyFont="1" applyFill="1" applyBorder="1"/>
    <xf numFmtId="166" fontId="4" fillId="2" borderId="1" xfId="0" applyNumberFormat="1" applyFont="1" applyFill="1" applyBorder="1"/>
    <xf numFmtId="167" fontId="4" fillId="2" borderId="1" xfId="0" applyNumberFormat="1" applyFont="1" applyFill="1" applyBorder="1"/>
    <xf numFmtId="164" fontId="0" fillId="3" borderId="1" xfId="0" applyNumberFormat="1" applyFill="1" applyBorder="1"/>
    <xf numFmtId="165" fontId="0" fillId="3" borderId="1" xfId="0" applyNumberFormat="1" applyFill="1" applyBorder="1"/>
    <xf numFmtId="166" fontId="0" fillId="3" borderId="1" xfId="0" applyNumberFormat="1" applyFill="1" applyBorder="1"/>
    <xf numFmtId="0" fontId="1" fillId="5" borderId="1" xfId="0" applyFont="1" applyFill="1" applyBorder="1"/>
    <xf numFmtId="164" fontId="1" fillId="5" borderId="1" xfId="0" applyNumberFormat="1" applyFont="1" applyFill="1" applyBorder="1"/>
    <xf numFmtId="166" fontId="1" fillId="5" borderId="1" xfId="0" applyNumberFormat="1" applyFont="1" applyFill="1" applyBorder="1"/>
    <xf numFmtId="0" fontId="1" fillId="0" borderId="0" xfId="0" applyFont="1" applyAlignment="1">
      <alignment vertical="top"/>
    </xf>
    <xf numFmtId="0" fontId="0" fillId="0" borderId="0" xfId="0" applyAlignment="1">
      <alignment wrapText="1" vertical="top"/>
    </xf>
    <xf numFmtId="164" fontId="1" fillId="0" borderId="0" xfId="0" applyNumberFormat="1" applyFont="1"/>
    <xf numFmtId="1" fontId="1" fillId="0" borderId="0" xfId="0" applyNumberFormat="1" applyFont="1"/>
    <xf numFmtId="0" fontId="4" fillId="2" borderId="1" xfId="0" applyFont="1" applyFill="1" applyBorder="1"/>
    <xf numFmtId="0" fontId="0" fillId="3" borderId="1" xfId="0"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80" customWidth="1"/>
    <col min="3" max="3" width="18" customWidth="1"/>
  </cols>
  <sheetData>
    <row r="1">
      <c r="A1" s="1" t="inlineStr">
        <is>
          <t xml:space="preserve">Compensação tributária federal: matriz de conferência do crédito, débito e caixa</t>
        </is>
      </c>
    </row>
    <row r="2">
      <c r="A2" s="15" t="inlineStr">
        <is>
          <t xml:space="preserve">Finalidade</t>
        </is>
      </c>
      <c r="B2" s="16" t="inlineStr">
        <is>
          <t xml:space="preserve">Organizar, para cada crédito e débito cogitados, as evidências e pendências que a área fiscal precisa examinar antes da declaração, além de registrar o valor ainda previsto para pagamento e o acompanhamento posterior.</t>
        </is>
      </c>
    </row>
    <row r="3">
      <c r="A3" s="15" t="inlineStr">
        <is>
          <t xml:space="preserve">Por onde começar</t>
        </is>
      </c>
      <c r="B3" s="16" t="inlineStr">
        <is>
          <t xml:space="preserve">Comece aqui: crie uma linha para cada par crédito–débito cogitado. Identifique a origem e o período do crédito, localize os comprovantes e confira usos ou pedidos anteriores. Depois registre o débito e peça à área fiscal que verifique titularidade, administração pela Receita e restrições aplicáveis. Preencha o valor cogitado somente como decisão documentada da equipe, nunca como resultado automático da planilha. O exemplo é inteiramente hipotético: parte de R$ 40.000 apurados, R$ 20.000 já utilizados e um débito de R$ 30.000. Supondo conferências internas apenas para ilustrar a conta, cogitam-se R$ 20.000 para esse débito e restam R$ 10.000 sem cobertura. Datas do exemplo não representam prazos legais.</t>
        </is>
      </c>
    </row>
    <row r="4">
      <c r="A4" s="15" t="inlineStr">
        <is>
          <t xml:space="preserve">Como usar</t>
        </is>
      </c>
      <c r="B4" s="16" t="inlineStr">
        <is>
          <t xml:space="preserve">Preencha as células amarelas na aba “Preencher”, começando pela primeira coluna (a linha só é calculada quando ela está preenchida). As cinzas são calculadas — não digite nelas. Há 20 linha(s) prontas. Para mais linhas, insira-as acima da linha Total e copie a linha de cima: fórmulas, filtro e totais se ajustam. A aba “Exemplo” é só ilustração.</t>
        </is>
      </c>
    </row>
    <row r="5">
      <c r="A5" s="15" t="inlineStr">
        <is>
          <t xml:space="preserve">Legenda</t>
        </is>
      </c>
      <c r="B5" s="19" t="inlineStr">
        <is>
          <t xml:space="preserve">Preencher</t>
        </is>
      </c>
      <c r="C5" s="20" t="inlineStr">
        <is>
          <t xml:space="preserve">Calculado</t>
        </is>
      </c>
    </row>
    <row r="6"/>
    <row r="7">
      <c r="A7" s="15" t="inlineStr">
        <is>
          <t xml:space="preserve">Cálculos</t>
        </is>
      </c>
    </row>
    <row r="8">
      <c r="A8" s="16" t="inlineStr">
        <is>
          <t xml:space="preserve">Diferença aritmética do crédito (R$)</t>
        </is>
      </c>
      <c r="B8" s="16" t="inlineStr">
        <is>
          <t xml:space="preserve">Subtrai os usos anteriores identificados do valor inicialmente apurado. Não verifica documentação, pedidos anteriores, regras de valoração nem possibilidade de compensação.</t>
        </is>
      </c>
    </row>
    <row r="9">
      <c r="A9" s="16" t="inlineStr">
        <is>
          <t xml:space="preserve">Parcela do débito sem cobertura cogitada (R$)</t>
        </is>
      </c>
      <c r="B9" s="16" t="inlineStr">
        <is>
          <t xml:space="preserve">Subtrai do débito a parcela que a equipe cogita compensar. Mostra apenas quanto não estaria coberto nesse cenário, não quanto já é exigível nem uma economia confirmada.</t>
        </is>
      </c>
    </row>
    <row r="10"/>
    <row r="11">
      <c r="A11" s="15" t="inlineStr">
        <is>
          <t xml:space="preserve">Resumo dos dados preenchidos</t>
        </is>
      </c>
    </row>
    <row r="12">
      <c r="A12" s="16" t="inlineStr">
        <is>
          <t xml:space="preserve">Total cogitado para compensação (R$; não confirmado)</t>
        </is>
      </c>
      <c r="B12" s="17">
        <f>IF(COUNT(Preencher!P2:P21)=0,"",SUM(Preencher!P2:P21))</f>
      </c>
    </row>
    <row r="13">
      <c r="A13" s="16" t="inlineStr">
        <is>
          <t xml:space="preserve">Total sem cobertura cogitada (R$; revisar antes de planejar pagamentos)</t>
        </is>
      </c>
      <c r="B13" s="17">
        <f>IF(COUNT(Preencher!Q2:Q21)=0,"",SUM(Preencher!Q2:Q21))</f>
      </c>
    </row>
    <row r="14">
      <c r="A14" s="16" t="inlineStr">
        <is>
          <t xml:space="preserve">Pares declarados que aguardam homologação</t>
        </is>
      </c>
      <c r="B14" s="18">
        <f>COUNTIF(Preencher!R2:R21,C14)</f>
        <v>0</v>
      </c>
      <c r="C14" s="2" t="inlineStr">
        <is>
          <t xml:space="preserve">Declarada — aguarda homologação</t>
        </is>
      </c>
    </row>
    <row r="15">
      <c r="A15" s="16" t="inlineStr">
        <is>
          <t xml:space="preserve">Linhas em uso (primeira coluna preenchida)</t>
        </is>
      </c>
      <c r="B15" s="18">
        <f>COUNTA(Preencher!A2:A21)</f>
        <v>0</v>
      </c>
    </row>
    <row r="16">
      <c r="A16" s="16" t="inlineStr">
        <is>
          <t xml:space="preserve">Linhas com “Diferença aritmética do crédito (R$)” calculado</t>
        </is>
      </c>
      <c r="B16" s="18">
        <f>COUNT(Preencher!G2:G21)</f>
        <v>0</v>
      </c>
    </row>
    <row r="17">
      <c r="A17" s="16" t="inlineStr">
        <is>
          <t xml:space="preserve">Linhas com “Parcela do débito sem cobertura cogitada (R$)” calculado</t>
        </is>
      </c>
      <c r="B17" s="18">
        <f>COUNT(Preencher!Q2:Q21)</f>
        <v>0</v>
      </c>
    </row>
    <row r="18">
      <c r="A18" s="2" t="inlineStr">
        <is>
          <t xml:space="preserve">Se alguma contagem de cálculo for menor que as linhas em uso, aquele cálculo é parcial: suas somas incluem só as linhas calculadas. Somas de colunas preenchidas incluem todos os valores informados.</t>
        </is>
      </c>
    </row>
    <row r="19"/>
    <row r="20">
      <c r="A20" s="15" t="inlineStr">
        <is>
          <t xml:space="preserve">Fontes</t>
        </is>
      </c>
      <c r="B20" s="16"/>
    </row>
    <row r="21">
      <c r="A21" s="16" t="inlineStr">
        <is>
          <t xml:space="preserve">Instrução Normativa RFB nº 2.055/2021, arts. 64 a 69</t>
        </is>
      </c>
      <c r="B21" s="16" t="inlineStr">
        <is>
          <t xml:space="preserve">https://normasinternet2.receita.fazenda.gov.br/#/consulta/externa/122002</t>
        </is>
      </c>
    </row>
    <row r="22">
      <c r="A22" s="16" t="inlineStr">
        <is>
          <t xml:space="preserve">Receita Federal — Compensar tributos federais</t>
        </is>
      </c>
      <c r="B22" s="16" t="inlineStr">
        <is>
          <t xml:space="preserve">https://www.gov.br/pt-br/servicos/compensar-tributos-federais</t>
        </is>
      </c>
    </row>
    <row r="23">
      <c r="A23" s="15" t="inlineStr">
        <is>
          <t xml:space="preserve">Limitações</t>
        </is>
      </c>
      <c r="B23" s="16" t="inlineStr">
        <is>
          <t xml:space="preserve">É controle documental e comparação de um cenário de caixa, não diagnóstico tributário, declaração de compensação ou confirmação de crédito utilizável. As subtrações não verificam elegibilidade, disponibilidade, pedidos anteriores, restrições específicas, valoração, acréscimos legais ou homologação. Valores e conferências do exemplo são suposições hipotéticas, não dados oficiais. Se um crédito atender a vários débitos, ou um débito aparecer em mais de uma linha, a equipe deve distribuir e conciliar as parcelas antes de interpretar os totais, evitando dupla contagem. A área fiscal deve conferir os valores e o procedimento aplicável; após a declaração, deve acompanhar a decisão da Receita e manter o risco de não homologação no planejamento.</t>
        </is>
      </c>
    </row>
    <row r="24">
      <c r="A24" s="15" t="inlineStr">
        <is>
          <t xml:space="preserve">Preparado em</t>
        </is>
      </c>
      <c r="B24" s="16" t="inlineStr">
        <is>
          <t xml:space="preserve">20/10/2026</t>
        </is>
      </c>
    </row>
    <row r="25">
      <c r="A25" s="2" t="inlineStr">
        <is>
          <t xml:space="preserve">Exemplo hipotético — valores ilustrativos, não são dados de cliente nem diagnóstico tributário.</t>
        </is>
      </c>
    </row>
  </sheetData>
</worksheet>
</file>

<file path=xl/worksheets/sheet2.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30" customWidth="1"/>
    <col min="4" max="4" width="30" customWidth="1"/>
    <col min="5" max="5" width="23" customWidth="1"/>
    <col min="6" max="6" width="18" customWidth="1"/>
    <col min="7" max="7" width="24" customWidth="1"/>
    <col min="8" max="8" width="30" customWidth="1"/>
    <col min="9" max="9" width="30" customWidth="1"/>
    <col min="10" max="10" width="30" customWidth="1"/>
    <col min="11" max="11" width="18" customWidth="1"/>
    <col min="12" max="12" width="18" customWidth="1"/>
    <col min="13" max="13" width="26" customWidth="1"/>
    <col min="14" max="14" width="15" customWidth="1"/>
    <col min="15" max="15" width="21" customWidth="1"/>
    <col min="16" max="16" width="25" customWidth="1"/>
    <col min="17" max="17" width="29" customWidth="1"/>
    <col min="18" max="18" width="18" customWidth="1"/>
    <col min="19" max="19" width="30" customWidth="1"/>
    <col min="20" max="20" width="30" customWidth="1"/>
  </cols>
  <sheetData>
    <row r="1" ht="32" customHeight="1">
      <c r="A1" s="3" t="inlineStr">
        <is>
          <t xml:space="preserve">Identificação do par crédito–débito</t>
        </is>
      </c>
      <c r="B1" s="3" t="inlineStr">
        <is>
          <t xml:space="preserve">Origem e tributo do crédito</t>
        </is>
      </c>
      <c r="C1" s="3" t="inlineStr">
        <is>
          <t xml:space="preserve">Período do crédito</t>
        </is>
      </c>
      <c r="D1" s="3" t="inlineStr">
        <is>
          <t xml:space="preserve">Documentos e localização</t>
        </is>
      </c>
      <c r="E1" s="3" t="inlineStr">
        <is>
          <t xml:space="preserve">Crédito inicialmente apurado (R$)</t>
        </is>
      </c>
      <c r="F1" s="3" t="inlineStr">
        <is>
          <t xml:space="preserve">Parcela já utilizada (R$)</t>
        </is>
      </c>
      <c r="G1" s="3" t="inlineStr">
        <is>
          <t xml:space="preserve">Diferença aritmética do crédito (R$)</t>
        </is>
      </c>
      <c r="H1" s="3" t="inlineStr">
        <is>
          <t xml:space="preserve">Pedido anterior de restituição ou ressarcimento</t>
        </is>
      </c>
      <c r="I1" s="3" t="inlineStr">
        <is>
          <t xml:space="preserve">Situação e prova do pedido anterior</t>
        </is>
      </c>
      <c r="J1" s="3" t="inlineStr">
        <is>
          <t xml:space="preserve">Identificação e tributo do débito</t>
        </is>
      </c>
      <c r="K1" s="3" t="inlineStr">
        <is>
          <t xml:space="preserve">Titularidade do débito</t>
        </is>
      </c>
      <c r="L1" s="3" t="inlineStr">
        <is>
          <t xml:space="preserve">Administração do débito</t>
        </is>
      </c>
      <c r="M1" s="3" t="inlineStr">
        <is>
          <t xml:space="preserve">Regras específicas do par crédito–débito</t>
        </is>
      </c>
      <c r="N1" s="3" t="inlineStr">
        <is>
          <t xml:space="preserve">Vencimento do débito</t>
        </is>
      </c>
      <c r="O1" s="3" t="inlineStr">
        <is>
          <t xml:space="preserve">Valor conferido do débito (R$)</t>
        </is>
      </c>
      <c r="P1" s="3" t="inlineStr">
        <is>
          <t xml:space="preserve">Parcela cogitada para compensação (R$)</t>
        </is>
      </c>
      <c r="Q1" s="3" t="inlineStr">
        <is>
          <t xml:space="preserve">Parcela do débito sem cobertura cogitada (R$)</t>
        </is>
      </c>
      <c r="R1" s="3" t="inlineStr">
        <is>
          <t xml:space="preserve">Etapa e acompanhamento</t>
        </is>
      </c>
      <c r="S1" s="3" t="inlineStr">
        <is>
          <t xml:space="preserve">Recibo, despacho e localização</t>
        </is>
      </c>
      <c r="T1" s="3" t="inlineStr">
        <is>
          <t xml:space="preserve">Responsável pela conferência e acompanhamento</t>
        </is>
      </c>
    </row>
    <row r="2">
      <c r="A2" s="4"/>
      <c r="B2" s="4"/>
      <c r="C2" s="4"/>
      <c r="D2" s="4"/>
      <c r="E2" s="5"/>
      <c r="F2" s="5"/>
      <c r="G2" s="9">
        <f>IF(OR(A2="",E2="",F2=""),"",ROUND((E2-F2),2))</f>
      </c>
      <c r="H2" s="4"/>
      <c r="I2" s="4"/>
      <c r="J2" s="4"/>
      <c r="K2" s="4"/>
      <c r="L2" s="4"/>
      <c r="M2" s="4"/>
      <c r="N2" s="8"/>
      <c r="O2" s="5"/>
      <c r="P2" s="5"/>
      <c r="Q2" s="9">
        <f>IF(OR(A2="",O2="",P2=""),"",ROUND((O2-P2),2))</f>
      </c>
      <c r="R2" s="4"/>
      <c r="S2" s="4"/>
      <c r="T2" s="4"/>
    </row>
    <row r="3">
      <c r="A3" s="4"/>
      <c r="B3" s="4"/>
      <c r="C3" s="4"/>
      <c r="D3" s="4"/>
      <c r="E3" s="5"/>
      <c r="F3" s="5"/>
      <c r="G3" s="9">
        <f>IF(OR(A3="",E3="",F3=""),"",ROUND((E3-F3),2))</f>
      </c>
      <c r="H3" s="4"/>
      <c r="I3" s="4"/>
      <c r="J3" s="4"/>
      <c r="K3" s="4"/>
      <c r="L3" s="4"/>
      <c r="M3" s="4"/>
      <c r="N3" s="8"/>
      <c r="O3" s="5"/>
      <c r="P3" s="5"/>
      <c r="Q3" s="9">
        <f>IF(OR(A3="",O3="",P3=""),"",ROUND((O3-P3),2))</f>
      </c>
      <c r="R3" s="4"/>
      <c r="S3" s="4"/>
      <c r="T3" s="4"/>
    </row>
    <row r="4">
      <c r="A4" s="4"/>
      <c r="B4" s="4"/>
      <c r="C4" s="4"/>
      <c r="D4" s="4"/>
      <c r="E4" s="5"/>
      <c r="F4" s="5"/>
      <c r="G4" s="9">
        <f>IF(OR(A4="",E4="",F4=""),"",ROUND((E4-F4),2))</f>
      </c>
      <c r="H4" s="4"/>
      <c r="I4" s="4"/>
      <c r="J4" s="4"/>
      <c r="K4" s="4"/>
      <c r="L4" s="4"/>
      <c r="M4" s="4"/>
      <c r="N4" s="8"/>
      <c r="O4" s="5"/>
      <c r="P4" s="5"/>
      <c r="Q4" s="9">
        <f>IF(OR(A4="",O4="",P4=""),"",ROUND((O4-P4),2))</f>
      </c>
      <c r="R4" s="4"/>
      <c r="S4" s="4"/>
      <c r="T4" s="4"/>
    </row>
    <row r="5">
      <c r="A5" s="4"/>
      <c r="B5" s="4"/>
      <c r="C5" s="4"/>
      <c r="D5" s="4"/>
      <c r="E5" s="5"/>
      <c r="F5" s="5"/>
      <c r="G5" s="9">
        <f>IF(OR(A5="",E5="",F5=""),"",ROUND((E5-F5),2))</f>
      </c>
      <c r="H5" s="4"/>
      <c r="I5" s="4"/>
      <c r="J5" s="4"/>
      <c r="K5" s="4"/>
      <c r="L5" s="4"/>
      <c r="M5" s="4"/>
      <c r="N5" s="8"/>
      <c r="O5" s="5"/>
      <c r="P5" s="5"/>
      <c r="Q5" s="9">
        <f>IF(OR(A5="",O5="",P5=""),"",ROUND((O5-P5),2))</f>
      </c>
      <c r="R5" s="4"/>
      <c r="S5" s="4"/>
      <c r="T5" s="4"/>
    </row>
    <row r="6">
      <c r="A6" s="4"/>
      <c r="B6" s="4"/>
      <c r="C6" s="4"/>
      <c r="D6" s="4"/>
      <c r="E6" s="5"/>
      <c r="F6" s="5"/>
      <c r="G6" s="9">
        <f>IF(OR(A6="",E6="",F6=""),"",ROUND((E6-F6),2))</f>
      </c>
      <c r="H6" s="4"/>
      <c r="I6" s="4"/>
      <c r="J6" s="4"/>
      <c r="K6" s="4"/>
      <c r="L6" s="4"/>
      <c r="M6" s="4"/>
      <c r="N6" s="8"/>
      <c r="O6" s="5"/>
      <c r="P6" s="5"/>
      <c r="Q6" s="9">
        <f>IF(OR(A6="",O6="",P6=""),"",ROUND((O6-P6),2))</f>
      </c>
      <c r="R6" s="4"/>
      <c r="S6" s="4"/>
      <c r="T6" s="4"/>
    </row>
    <row r="7">
      <c r="A7" s="4"/>
      <c r="B7" s="4"/>
      <c r="C7" s="4"/>
      <c r="D7" s="4"/>
      <c r="E7" s="5"/>
      <c r="F7" s="5"/>
      <c r="G7" s="9">
        <f>IF(OR(A7="",E7="",F7=""),"",ROUND((E7-F7),2))</f>
      </c>
      <c r="H7" s="4"/>
      <c r="I7" s="4"/>
      <c r="J7" s="4"/>
      <c r="K7" s="4"/>
      <c r="L7" s="4"/>
      <c r="M7" s="4"/>
      <c r="N7" s="8"/>
      <c r="O7" s="5"/>
      <c r="P7" s="5"/>
      <c r="Q7" s="9">
        <f>IF(OR(A7="",O7="",P7=""),"",ROUND((O7-P7),2))</f>
      </c>
      <c r="R7" s="4"/>
      <c r="S7" s="4"/>
      <c r="T7" s="4"/>
    </row>
    <row r="8">
      <c r="A8" s="4"/>
      <c r="B8" s="4"/>
      <c r="C8" s="4"/>
      <c r="D8" s="4"/>
      <c r="E8" s="5"/>
      <c r="F8" s="5"/>
      <c r="G8" s="9">
        <f>IF(OR(A8="",E8="",F8=""),"",ROUND((E8-F8),2))</f>
      </c>
      <c r="H8" s="4"/>
      <c r="I8" s="4"/>
      <c r="J8" s="4"/>
      <c r="K8" s="4"/>
      <c r="L8" s="4"/>
      <c r="M8" s="4"/>
      <c r="N8" s="8"/>
      <c r="O8" s="5"/>
      <c r="P8" s="5"/>
      <c r="Q8" s="9">
        <f>IF(OR(A8="",O8="",P8=""),"",ROUND((O8-P8),2))</f>
      </c>
      <c r="R8" s="4"/>
      <c r="S8" s="4"/>
      <c r="T8" s="4"/>
    </row>
    <row r="9">
      <c r="A9" s="4"/>
      <c r="B9" s="4"/>
      <c r="C9" s="4"/>
      <c r="D9" s="4"/>
      <c r="E9" s="5"/>
      <c r="F9" s="5"/>
      <c r="G9" s="9">
        <f>IF(OR(A9="",E9="",F9=""),"",ROUND((E9-F9),2))</f>
      </c>
      <c r="H9" s="4"/>
      <c r="I9" s="4"/>
      <c r="J9" s="4"/>
      <c r="K9" s="4"/>
      <c r="L9" s="4"/>
      <c r="M9" s="4"/>
      <c r="N9" s="8"/>
      <c r="O9" s="5"/>
      <c r="P9" s="5"/>
      <c r="Q9" s="9">
        <f>IF(OR(A9="",O9="",P9=""),"",ROUND((O9-P9),2))</f>
      </c>
      <c r="R9" s="4"/>
      <c r="S9" s="4"/>
      <c r="T9" s="4"/>
    </row>
    <row r="10">
      <c r="A10" s="4"/>
      <c r="B10" s="4"/>
      <c r="C10" s="4"/>
      <c r="D10" s="4"/>
      <c r="E10" s="5"/>
      <c r="F10" s="5"/>
      <c r="G10" s="9">
        <f>IF(OR(A10="",E10="",F10=""),"",ROUND((E10-F10),2))</f>
      </c>
      <c r="H10" s="4"/>
      <c r="I10" s="4"/>
      <c r="J10" s="4"/>
      <c r="K10" s="4"/>
      <c r="L10" s="4"/>
      <c r="M10" s="4"/>
      <c r="N10" s="8"/>
      <c r="O10" s="5"/>
      <c r="P10" s="5"/>
      <c r="Q10" s="9">
        <f>IF(OR(A10="",O10="",P10=""),"",ROUND((O10-P10),2))</f>
      </c>
      <c r="R10" s="4"/>
      <c r="S10" s="4"/>
      <c r="T10" s="4"/>
    </row>
    <row r="11">
      <c r="A11" s="4"/>
      <c r="B11" s="4"/>
      <c r="C11" s="4"/>
      <c r="D11" s="4"/>
      <c r="E11" s="5"/>
      <c r="F11" s="5"/>
      <c r="G11" s="9">
        <f>IF(OR(A11="",E11="",F11=""),"",ROUND((E11-F11),2))</f>
      </c>
      <c r="H11" s="4"/>
      <c r="I11" s="4"/>
      <c r="J11" s="4"/>
      <c r="K11" s="4"/>
      <c r="L11" s="4"/>
      <c r="M11" s="4"/>
      <c r="N11" s="8"/>
      <c r="O11" s="5"/>
      <c r="P11" s="5"/>
      <c r="Q11" s="9">
        <f>IF(OR(A11="",O11="",P11=""),"",ROUND((O11-P11),2))</f>
      </c>
      <c r="R11" s="4"/>
      <c r="S11" s="4"/>
      <c r="T11" s="4"/>
    </row>
    <row r="12">
      <c r="A12" s="4"/>
      <c r="B12" s="4"/>
      <c r="C12" s="4"/>
      <c r="D12" s="4"/>
      <c r="E12" s="5"/>
      <c r="F12" s="5"/>
      <c r="G12" s="9">
        <f>IF(OR(A12="",E12="",F12=""),"",ROUND((E12-F12),2))</f>
      </c>
      <c r="H12" s="4"/>
      <c r="I12" s="4"/>
      <c r="J12" s="4"/>
      <c r="K12" s="4"/>
      <c r="L12" s="4"/>
      <c r="M12" s="4"/>
      <c r="N12" s="8"/>
      <c r="O12" s="5"/>
      <c r="P12" s="5"/>
      <c r="Q12" s="9">
        <f>IF(OR(A12="",O12="",P12=""),"",ROUND((O12-P12),2))</f>
      </c>
      <c r="R12" s="4"/>
      <c r="S12" s="4"/>
      <c r="T12" s="4"/>
    </row>
    <row r="13">
      <c r="A13" s="4"/>
      <c r="B13" s="4"/>
      <c r="C13" s="4"/>
      <c r="D13" s="4"/>
      <c r="E13" s="5"/>
      <c r="F13" s="5"/>
      <c r="G13" s="9">
        <f>IF(OR(A13="",E13="",F13=""),"",ROUND((E13-F13),2))</f>
      </c>
      <c r="H13" s="4"/>
      <c r="I13" s="4"/>
      <c r="J13" s="4"/>
      <c r="K13" s="4"/>
      <c r="L13" s="4"/>
      <c r="M13" s="4"/>
      <c r="N13" s="8"/>
      <c r="O13" s="5"/>
      <c r="P13" s="5"/>
      <c r="Q13" s="9">
        <f>IF(OR(A13="",O13="",P13=""),"",ROUND((O13-P13),2))</f>
      </c>
      <c r="R13" s="4"/>
      <c r="S13" s="4"/>
      <c r="T13" s="4"/>
    </row>
    <row r="14">
      <c r="A14" s="4"/>
      <c r="B14" s="4"/>
      <c r="C14" s="4"/>
      <c r="D14" s="4"/>
      <c r="E14" s="5"/>
      <c r="F14" s="5"/>
      <c r="G14" s="9">
        <f>IF(OR(A14="",E14="",F14=""),"",ROUND((E14-F14),2))</f>
      </c>
      <c r="H14" s="4"/>
      <c r="I14" s="4"/>
      <c r="J14" s="4"/>
      <c r="K14" s="4"/>
      <c r="L14" s="4"/>
      <c r="M14" s="4"/>
      <c r="N14" s="8"/>
      <c r="O14" s="5"/>
      <c r="P14" s="5"/>
      <c r="Q14" s="9">
        <f>IF(OR(A14="",O14="",P14=""),"",ROUND((O14-P14),2))</f>
      </c>
      <c r="R14" s="4"/>
      <c r="S14" s="4"/>
      <c r="T14" s="4"/>
    </row>
    <row r="15">
      <c r="A15" s="4"/>
      <c r="B15" s="4"/>
      <c r="C15" s="4"/>
      <c r="D15" s="4"/>
      <c r="E15" s="5"/>
      <c r="F15" s="5"/>
      <c r="G15" s="9">
        <f>IF(OR(A15="",E15="",F15=""),"",ROUND((E15-F15),2))</f>
      </c>
      <c r="H15" s="4"/>
      <c r="I15" s="4"/>
      <c r="J15" s="4"/>
      <c r="K15" s="4"/>
      <c r="L15" s="4"/>
      <c r="M15" s="4"/>
      <c r="N15" s="8"/>
      <c r="O15" s="5"/>
      <c r="P15" s="5"/>
      <c r="Q15" s="9">
        <f>IF(OR(A15="",O15="",P15=""),"",ROUND((O15-P15),2))</f>
      </c>
      <c r="R15" s="4"/>
      <c r="S15" s="4"/>
      <c r="T15" s="4"/>
    </row>
    <row r="16">
      <c r="A16" s="4"/>
      <c r="B16" s="4"/>
      <c r="C16" s="4"/>
      <c r="D16" s="4"/>
      <c r="E16" s="5"/>
      <c r="F16" s="5"/>
      <c r="G16" s="9">
        <f>IF(OR(A16="",E16="",F16=""),"",ROUND((E16-F16),2))</f>
      </c>
      <c r="H16" s="4"/>
      <c r="I16" s="4"/>
      <c r="J16" s="4"/>
      <c r="K16" s="4"/>
      <c r="L16" s="4"/>
      <c r="M16" s="4"/>
      <c r="N16" s="8"/>
      <c r="O16" s="5"/>
      <c r="P16" s="5"/>
      <c r="Q16" s="9">
        <f>IF(OR(A16="",O16="",P16=""),"",ROUND((O16-P16),2))</f>
      </c>
      <c r="R16" s="4"/>
      <c r="S16" s="4"/>
      <c r="T16" s="4"/>
    </row>
    <row r="17">
      <c r="A17" s="4"/>
      <c r="B17" s="4"/>
      <c r="C17" s="4"/>
      <c r="D17" s="4"/>
      <c r="E17" s="5"/>
      <c r="F17" s="5"/>
      <c r="G17" s="9">
        <f>IF(OR(A17="",E17="",F17=""),"",ROUND((E17-F17),2))</f>
      </c>
      <c r="H17" s="4"/>
      <c r="I17" s="4"/>
      <c r="J17" s="4"/>
      <c r="K17" s="4"/>
      <c r="L17" s="4"/>
      <c r="M17" s="4"/>
      <c r="N17" s="8"/>
      <c r="O17" s="5"/>
      <c r="P17" s="5"/>
      <c r="Q17" s="9">
        <f>IF(OR(A17="",O17="",P17=""),"",ROUND((O17-P17),2))</f>
      </c>
      <c r="R17" s="4"/>
      <c r="S17" s="4"/>
      <c r="T17" s="4"/>
    </row>
    <row r="18">
      <c r="A18" s="4"/>
      <c r="B18" s="4"/>
      <c r="C18" s="4"/>
      <c r="D18" s="4"/>
      <c r="E18" s="5"/>
      <c r="F18" s="5"/>
      <c r="G18" s="9">
        <f>IF(OR(A18="",E18="",F18=""),"",ROUND((E18-F18),2))</f>
      </c>
      <c r="H18" s="4"/>
      <c r="I18" s="4"/>
      <c r="J18" s="4"/>
      <c r="K18" s="4"/>
      <c r="L18" s="4"/>
      <c r="M18" s="4"/>
      <c r="N18" s="8"/>
      <c r="O18" s="5"/>
      <c r="P18" s="5"/>
      <c r="Q18" s="9">
        <f>IF(OR(A18="",O18="",P18=""),"",ROUND((O18-P18),2))</f>
      </c>
      <c r="R18" s="4"/>
      <c r="S18" s="4"/>
      <c r="T18" s="4"/>
    </row>
    <row r="19">
      <c r="A19" s="4"/>
      <c r="B19" s="4"/>
      <c r="C19" s="4"/>
      <c r="D19" s="4"/>
      <c r="E19" s="5"/>
      <c r="F19" s="5"/>
      <c r="G19" s="9">
        <f>IF(OR(A19="",E19="",F19=""),"",ROUND((E19-F19),2))</f>
      </c>
      <c r="H19" s="4"/>
      <c r="I19" s="4"/>
      <c r="J19" s="4"/>
      <c r="K19" s="4"/>
      <c r="L19" s="4"/>
      <c r="M19" s="4"/>
      <c r="N19" s="8"/>
      <c r="O19" s="5"/>
      <c r="P19" s="5"/>
      <c r="Q19" s="9">
        <f>IF(OR(A19="",O19="",P19=""),"",ROUND((O19-P19),2))</f>
      </c>
      <c r="R19" s="4"/>
      <c r="S19" s="4"/>
      <c r="T19" s="4"/>
    </row>
    <row r="20">
      <c r="A20" s="4"/>
      <c r="B20" s="4"/>
      <c r="C20" s="4"/>
      <c r="D20" s="4"/>
      <c r="E20" s="5"/>
      <c r="F20" s="5"/>
      <c r="G20" s="9">
        <f>IF(OR(A20="",E20="",F20=""),"",ROUND((E20-F20),2))</f>
      </c>
      <c r="H20" s="4"/>
      <c r="I20" s="4"/>
      <c r="J20" s="4"/>
      <c r="K20" s="4"/>
      <c r="L20" s="4"/>
      <c r="M20" s="4"/>
      <c r="N20" s="8"/>
      <c r="O20" s="5"/>
      <c r="P20" s="5"/>
      <c r="Q20" s="9">
        <f>IF(OR(A20="",O20="",P20=""),"",ROUND((O20-P20),2))</f>
      </c>
      <c r="R20" s="4"/>
      <c r="S20" s="4"/>
      <c r="T20" s="4"/>
    </row>
    <row r="21">
      <c r="A21" s="4"/>
      <c r="B21" s="4"/>
      <c r="C21" s="4"/>
      <c r="D21" s="4"/>
      <c r="E21" s="5"/>
      <c r="F21" s="5"/>
      <c r="G21" s="9">
        <f>IF(OR(A21="",E21="",F21=""),"",ROUND((E21-F21),2))</f>
      </c>
      <c r="H21" s="4"/>
      <c r="I21" s="4"/>
      <c r="J21" s="4"/>
      <c r="K21" s="4"/>
      <c r="L21" s="4"/>
      <c r="M21" s="4"/>
      <c r="N21" s="8"/>
      <c r="O21" s="5"/>
      <c r="P21" s="5"/>
      <c r="Q21" s="9">
        <f>IF(OR(A21="",O21="",P21=""),"",ROUND((O21-P21),2))</f>
      </c>
      <c r="R21" s="4"/>
      <c r="S21" s="4"/>
      <c r="T21" s="4"/>
    </row>
    <row r="22">
      <c r="A22" s="12" t="inlineStr">
        <is>
          <t xml:space="preserve">Total</t>
        </is>
      </c>
      <c r="B22" s="12"/>
      <c r="C22" s="12"/>
      <c r="D22" s="12"/>
      <c r="E22" s="12"/>
      <c r="F22" s="12"/>
      <c r="G22" s="12"/>
      <c r="H22" s="12"/>
      <c r="I22" s="12"/>
      <c r="J22" s="12"/>
      <c r="K22" s="12"/>
      <c r="L22" s="12"/>
      <c r="M22" s="12"/>
      <c r="N22" s="12"/>
      <c r="O22" s="12"/>
      <c r="P22" s="13">
        <f>IF(COUNT(P2:P21)=0,"",SUM(P2:P21))</f>
      </c>
      <c r="Q22" s="13">
        <f>IF(COUNT(Q2:Q21)=0,"",SUM(Q2:Q21))</f>
      </c>
      <c r="R22" s="12"/>
      <c r="S22" s="12"/>
      <c r="T22" s="12"/>
    </row>
  </sheetData>
  <autoFilter ref="A1:T21"/>
  <dataValidations count="5">
    <dataValidation type="list" allowBlank="1" showErrorMessage="1" sqref="H2:H21">
      <formula1>"Histórico não conferido,Nenhum identificado após conferência,Há pedido — situação a verificar,Há pedido — situação documentada"</formula1>
    </dataValidation>
    <dataValidation type="list" allowBlank="1" showErrorMessage="1" sqref="K2:K21">
      <formula1>"Pendente,Próprio — conferido internamente,Não é débito próprio"</formula1>
    </dataValidation>
    <dataValidation type="list" allowBlank="1" showErrorMessage="1" sqref="L2:L21">
      <formula1>"Pendente,Receita Federal — conferido internamente,Outra administração"</formula1>
    </dataValidation>
    <dataValidation type="list" allowBlank="1" showErrorMessage="1" sqref="M2:M21">
      <formula1>"Pendente,Conferidas internamente para este par,Impedimento identificado"</formula1>
    </dataValidation>
    <dataValidation type="list" allowBlank="1" showErrorMessage="1" sqref="R2:R21">
      <formula1>"Conferência pendente,Em análise antes da declaração,Declarada — aguarda homologação,Homologada,Não homologada"</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30" customWidth="1"/>
    <col min="4" max="4" width="30" customWidth="1"/>
    <col min="5" max="5" width="23" customWidth="1"/>
    <col min="6" max="6" width="18" customWidth="1"/>
    <col min="7" max="7" width="24" customWidth="1"/>
    <col min="8" max="8" width="30" customWidth="1"/>
    <col min="9" max="9" width="30" customWidth="1"/>
    <col min="10" max="10" width="30" customWidth="1"/>
    <col min="11" max="11" width="18" customWidth="1"/>
    <col min="12" max="12" width="18" customWidth="1"/>
    <col min="13" max="13" width="26" customWidth="1"/>
    <col min="14" max="14" width="15" customWidth="1"/>
    <col min="15" max="15" width="21" customWidth="1"/>
    <col min="16" max="16" width="25" customWidth="1"/>
    <col min="17" max="17" width="29" customWidth="1"/>
    <col min="18" max="18" width="18" customWidth="1"/>
    <col min="19" max="19" width="30" customWidth="1"/>
    <col min="20" max="20" width="30" customWidth="1"/>
  </cols>
  <sheetData>
    <row r="1" ht="32" customHeight="1">
      <c r="A1" s="3" t="inlineStr">
        <is>
          <t xml:space="preserve">Identificação do par crédito–débito</t>
        </is>
      </c>
      <c r="B1" s="3" t="inlineStr">
        <is>
          <t xml:space="preserve">Origem e tributo do crédito</t>
        </is>
      </c>
      <c r="C1" s="3" t="inlineStr">
        <is>
          <t xml:space="preserve">Período do crédito</t>
        </is>
      </c>
      <c r="D1" s="3" t="inlineStr">
        <is>
          <t xml:space="preserve">Documentos e localização</t>
        </is>
      </c>
      <c r="E1" s="3" t="inlineStr">
        <is>
          <t xml:space="preserve">Crédito inicialmente apurado (R$)</t>
        </is>
      </c>
      <c r="F1" s="3" t="inlineStr">
        <is>
          <t xml:space="preserve">Parcela já utilizada (R$)</t>
        </is>
      </c>
      <c r="G1" s="3" t="inlineStr">
        <is>
          <t xml:space="preserve">Diferença aritmética do crédito (R$)</t>
        </is>
      </c>
      <c r="H1" s="3" t="inlineStr">
        <is>
          <t xml:space="preserve">Pedido anterior de restituição ou ressarcimento</t>
        </is>
      </c>
      <c r="I1" s="3" t="inlineStr">
        <is>
          <t xml:space="preserve">Situação e prova do pedido anterior</t>
        </is>
      </c>
      <c r="J1" s="3" t="inlineStr">
        <is>
          <t xml:space="preserve">Identificação e tributo do débito</t>
        </is>
      </c>
      <c r="K1" s="3" t="inlineStr">
        <is>
          <t xml:space="preserve">Titularidade do débito</t>
        </is>
      </c>
      <c r="L1" s="3" t="inlineStr">
        <is>
          <t xml:space="preserve">Administração do débito</t>
        </is>
      </c>
      <c r="M1" s="3" t="inlineStr">
        <is>
          <t xml:space="preserve">Regras específicas do par crédito–débito</t>
        </is>
      </c>
      <c r="N1" s="3" t="inlineStr">
        <is>
          <t xml:space="preserve">Vencimento do débito</t>
        </is>
      </c>
      <c r="O1" s="3" t="inlineStr">
        <is>
          <t xml:space="preserve">Valor conferido do débito (R$)</t>
        </is>
      </c>
      <c r="P1" s="3" t="inlineStr">
        <is>
          <t xml:space="preserve">Parcela cogitada para compensação (R$)</t>
        </is>
      </c>
      <c r="Q1" s="3" t="inlineStr">
        <is>
          <t xml:space="preserve">Parcela do débito sem cobertura cogitada (R$)</t>
        </is>
      </c>
      <c r="R1" s="3" t="inlineStr">
        <is>
          <t xml:space="preserve">Etapa e acompanhamento</t>
        </is>
      </c>
      <c r="S1" s="3" t="inlineStr">
        <is>
          <t xml:space="preserve">Recibo, despacho e localização</t>
        </is>
      </c>
      <c r="T1" s="3" t="inlineStr">
        <is>
          <t xml:space="preserve">Responsável pela conferência e acompanhamento</t>
        </is>
      </c>
    </row>
    <row r="2">
      <c r="A2" s="4" t="inlineStr">
        <is>
          <t xml:space="preserve">Hipótese A — crédito 1 / débito 1</t>
        </is>
      </c>
      <c r="B2" s="4" t="inlineStr">
        <is>
          <t xml:space="preserve">Diferença em pagamento anterior — tributo federal hipotético</t>
        </is>
      </c>
      <c r="C2" s="4" t="inlineStr">
        <is>
          <t xml:space="preserve">2026-07</t>
        </is>
      </c>
      <c r="D2" s="4" t="inlineStr">
        <is>
          <t xml:space="preserve">Memória de apuração e comprovante localizados — hipótese didática</t>
        </is>
      </c>
      <c r="E2" s="5">
        <v>40000</v>
      </c>
      <c r="F2" s="5">
        <v>20000</v>
      </c>
      <c r="G2" s="9">
        <f>IF(OR(A2="",E2="",F2=""),"",ROUND((E2-F2),2))</f>
        <v>20000</v>
      </c>
      <c r="H2" s="4" t="inlineStr">
        <is>
          <t xml:space="preserve">Nenhum identificado após conferência</t>
        </is>
      </c>
      <c r="I2" s="4" t="inlineStr">
        <is>
          <t xml:space="preserve">Sem pedido anterior identificado — hipótese didática</t>
        </is>
      </c>
      <c r="J2" s="4" t="inlineStr">
        <is>
          <t xml:space="preserve">Débito federal próprio 1 — hipótese didática</t>
        </is>
      </c>
      <c r="K2" s="4" t="inlineStr">
        <is>
          <t xml:space="preserve">Próprio — conferido internamente</t>
        </is>
      </c>
      <c r="L2" s="4" t="inlineStr">
        <is>
          <t xml:space="preserve">Receita Federal — conferido internamente</t>
        </is>
      </c>
      <c r="M2" s="4" t="inlineStr">
        <is>
          <t xml:space="preserve">Conferidas internamente para este par</t>
        </is>
      </c>
      <c r="N2" s="8">
        <v>46336</v>
      </c>
      <c r="O2" s="5">
        <v>30000</v>
      </c>
      <c r="P2" s="5">
        <v>20000</v>
      </c>
      <c r="Q2" s="9">
        <f>IF(OR(A2="",O2="",P2=""),"",ROUND((O2-P2),2))</f>
        <v>10000</v>
      </c>
      <c r="R2" s="4" t="inlineStr">
        <is>
          <t xml:space="preserve">Em análise antes da declaração</t>
        </is>
      </c>
      <c r="S2" s="4"/>
      <c r="T2" s="4" t="inlineStr">
        <is>
          <t xml:space="preserve">Equipe fiscal hipotética</t>
        </is>
      </c>
    </row>
    <row r="3">
      <c r="A3" s="12" t="inlineStr">
        <is>
          <t xml:space="preserve">Total</t>
        </is>
      </c>
      <c r="B3" s="12"/>
      <c r="C3" s="12"/>
      <c r="D3" s="12"/>
      <c r="E3" s="12"/>
      <c r="F3" s="12"/>
      <c r="G3" s="12"/>
      <c r="H3" s="12"/>
      <c r="I3" s="12"/>
      <c r="J3" s="12"/>
      <c r="K3" s="12"/>
      <c r="L3" s="12"/>
      <c r="M3" s="12"/>
      <c r="N3" s="12"/>
      <c r="O3" s="12"/>
      <c r="P3" s="13">
        <f>IF(COUNT(P2:P2)=0,"",SUM(P2:P2))</f>
        <v>20000</v>
      </c>
      <c r="Q3" s="13">
        <f>IF(COUNT(Q2:Q2)=0,"",SUM(Q2:Q2))</f>
        <v>10000</v>
      </c>
      <c r="R3" s="12"/>
      <c r="S3" s="12"/>
      <c r="T3" s="12"/>
    </row>
  </sheetData>
  <autoFilter ref="A1:T2"/>
  <dataValidations count="5">
    <dataValidation type="list" allowBlank="1" showErrorMessage="1" sqref="H2:H2">
      <formula1>"Histórico não conferido,Nenhum identificado após conferência,Há pedido — situação a verificar,Há pedido — situação documentada"</formula1>
    </dataValidation>
    <dataValidation type="list" allowBlank="1" showErrorMessage="1" sqref="K2:K2">
      <formula1>"Pendente,Próprio — conferido internamente,Não é débito próprio"</formula1>
    </dataValidation>
    <dataValidation type="list" allowBlank="1" showErrorMessage="1" sqref="L2:L2">
      <formula1>"Pendente,Receita Federal — conferido internamente,Outra administração"</formula1>
    </dataValidation>
    <dataValidation type="list" allowBlank="1" showErrorMessage="1" sqref="M2:M2">
      <formula1>"Pendente,Conferidas internamente para este par,Impedimento identificado"</formula1>
    </dataValidation>
    <dataValidation type="list" allowBlank="1" showErrorMessage="1" sqref="R2:R2">
      <formula1>"Conferência pendente,Em análise antes da declaração,Declarada — aguarda homologação,Homologada,Não homologada"</formula1>
    </dataValidation>
  </dataValidations>
</worksheet>
</file>