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Preencher!$A$1:$O$21</definedName>
    <definedName name="_xlnm._FilterDatabase" localSheetId="2" hidden="1">Exemplo!$A$1:$O$2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Importações: controle de IBS, CBS, créditos e datas de caixa</t>
        </is>
      </c>
    </row>
    <row r="2">
      <c r="A2" s="15" t="inlineStr">
        <is>
          <t xml:space="preserve">Finalidade</t>
        </is>
      </c>
      <c r="B2" s="16" t="inlineStr">
        <is>
          <t xml:space="preserve">Registrar cada mercadoria, licença ou serviço adquirido do exterior em uma linha, para que fiscal e financeiro identifiquem o que foi apurado, o que ainda depende de validação e quando poderá afetar o caixa.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por aquisição e identifique sua natureza. Reúna os documentos e descreva o critério usado na apuração. Peça ao fiscal que confira a base e os valores de IBS e CBS antes de preenchê-los. Registre a data de pagamento e qualquer crédito apenas quando tiverem sido validados; deixe campos pendentes vazios.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acima da linha Total e copie a linha de cima: fórmulas, filtro e totais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IBS e CBS somados (R$)</t>
        </is>
      </c>
      <c r="B8" s="16" t="inlineStr">
        <is>
          <t xml:space="preserve">Soma os dois valores informados para mostrar o desembolso de IBS e CBS a acompanhar; não inclui IPI ou outros gastos e não desconta crédito.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Operações com análise de crédito pendente</t>
        </is>
      </c>
      <c r="B11" s="18">
        <f>COUNTIF(Preencher!L2:L21,C11)</f>
        <v>0</v>
      </c>
      <c r="C11" s="2" t="inlineStr">
        <is>
          <t xml:space="preserve">Pendente</t>
        </is>
      </c>
    </row>
    <row r="12">
      <c r="A12" s="16" t="inlineStr">
        <is>
          <t xml:space="preserve">Linhas em uso (primeira coluna preenchida)</t>
        </is>
      </c>
      <c r="B12" s="18">
        <f>COUNTA(Preencher!A2:A21)</f>
        <v>0</v>
      </c>
    </row>
    <row r="13">
      <c r="A13" s="16" t="inlineStr">
        <is>
          <t xml:space="preserve">Linhas com “IBS e CBS somados (R$)” calculado</t>
        </is>
      </c>
      <c r="B13" s="18">
        <f>COUNT(Preencher!J2:J21)</f>
        <v>0</v>
      </c>
    </row>
    <row r="14">
      <c r="A14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5"/>
    <row r="16">
      <c r="A16" s="15" t="inlineStr">
        <is>
          <t xml:space="preserve">Fontes</t>
        </is>
      </c>
      <c r="B16" s="16"/>
    </row>
    <row r="17">
      <c r="A17" s="16" t="inlineStr">
        <is>
          <t xml:space="preserve">Lei Complementar nº 214/2025 — texto atualizado</t>
        </is>
      </c>
      <c r="B17" s="16" t="inlineStr">
        <is>
          <t xml:space="preserve">https://www2.camara.leg.br/legin/fed/leicom/2025/leicomplementar-214-16-janeiro-2025-796905-normaatualizada-pl.html</t>
        </is>
      </c>
    </row>
    <row r="18">
      <c r="A18" s="15" t="inlineStr">
        <is>
          <t xml:space="preserve">Limitações</t>
        </is>
      </c>
      <c r="B18" s="16" t="inlineStr">
        <is>
          <t xml:space="preserve">O exemplo é inteiramente hipotético e reutiliza os valores ilustrativos do artigo; as datas ficam vazias porque dependem da operação. A soma mostra apenas IBS e CBS informados, não o custo total, o caixa disponível ou um crédito. A base, as alíquotas, a incidência, as datas e a possibilidade de crédito exigem conferência por aquisição, regime, modalidade e documentos. Campos vazios ou pendentes não representam zero nem autorização para reduzir preço ou reserva de caixa. Esta ferramenta não é diagnóstico tributário.</t>
        </is>
      </c>
    </row>
    <row r="19">
      <c r="A19" s="15" t="inlineStr">
        <is>
          <t xml:space="preserve">Preparado em</t>
        </is>
      </c>
      <c r="B19" s="16" t="inlineStr">
        <is>
          <t xml:space="preserve">26/10/2026</t>
        </is>
      </c>
    </row>
    <row r="20">
      <c r="A2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30" customWidth="1"/>
    <col min="4" max="4" width="30" customWidth="1"/>
    <col min="5" max="5" width="17" customWidth="1"/>
    <col min="6" max="6" width="23" customWidth="1"/>
    <col min="7" max="7" width="30" customWidth="1"/>
    <col min="8" max="8" width="17" customWidth="1"/>
    <col min="9" max="9" width="17" customWidth="1"/>
    <col min="10" max="10" width="17" customWidth="1"/>
    <col min="11" max="11" width="19" customWidth="1"/>
    <col min="12" max="12" width="21" customWidth="1"/>
    <col min="13" max="13" width="30" customWidth="1"/>
    <col min="14" max="14" width="24" customWidth="1"/>
    <col min="15" max="15" width="24" customWidth="1"/>
  </cols>
  <sheetData>
    <row r="1" ht="32" customHeight="1">
      <c r="A1" s="3" t="inlineStr">
        <is>
          <t xml:space="preserve">Aquisição ou referência interna</t>
        </is>
      </c>
      <c r="B1" s="3" t="inlineStr">
        <is>
          <t xml:space="preserve">Natureza da aquisição</t>
        </is>
      </c>
      <c r="C1" s="3" t="inlineStr">
        <is>
          <t xml:space="preserve">Documentos e participantes a conferir</t>
        </is>
      </c>
      <c r="D1" s="3" t="inlineStr">
        <is>
          <t xml:space="preserve">Base, rubricas, exclusões e premissas</t>
        </is>
      </c>
      <c r="E1" s="3" t="inlineStr">
        <is>
          <t xml:space="preserve">Base conferida (R$)</t>
        </is>
      </c>
      <c r="F1" s="3" t="inlineStr">
        <is>
          <t xml:space="preserve">IPI acompanhado fora da base (R$)</t>
        </is>
      </c>
      <c r="G1" s="3" t="inlineStr">
        <is>
          <t xml:space="preserve">Alíquotas e origem da conferência</t>
        </is>
      </c>
      <c r="H1" s="3" t="inlineStr">
        <is>
          <t xml:space="preserve">IBS apurado (R$)</t>
        </is>
      </c>
      <c r="I1" s="3" t="inlineStr">
        <is>
          <t xml:space="preserve">CBS apurada (R$)</t>
        </is>
      </c>
      <c r="J1" s="3" t="inlineStr">
        <is>
          <t xml:space="preserve">IBS e CBS somados (R$)</t>
        </is>
      </c>
      <c r="K1" s="3" t="inlineStr">
        <is>
          <t xml:space="preserve">Data de pagamento validada</t>
        </is>
      </c>
      <c r="L1" s="3" t="inlineStr">
        <is>
          <t xml:space="preserve">Situação da análise do crédito</t>
        </is>
      </c>
      <c r="M1" s="3" t="inlineStr">
        <is>
          <t xml:space="preserve">Conferência e documentos do crédito</t>
        </is>
      </c>
      <c r="N1" s="3" t="inlineStr">
        <is>
          <t xml:space="preserve">Crédito com utilização validada (R$)</t>
        </is>
      </c>
      <c r="O1" s="3" t="inlineStr">
        <is>
          <t xml:space="preserve">Data de possível utilização validada</t>
        </is>
      </c>
    </row>
    <row r="2">
      <c r="A2" s="4"/>
      <c r="B2" s="4"/>
      <c r="C2" s="4"/>
      <c r="D2" s="4"/>
      <c r="E2" s="5"/>
      <c r="F2" s="5"/>
      <c r="G2" s="4"/>
      <c r="H2" s="5"/>
      <c r="I2" s="5"/>
      <c r="J2" s="9">
        <f>IF(OR(A2="",H2="",I2=""),"",ROUND((H2+I2),2))</f>
      </c>
      <c r="K2" s="8"/>
      <c r="L2" s="4"/>
      <c r="M2" s="4"/>
      <c r="N2" s="5"/>
      <c r="O2" s="8"/>
    </row>
    <row r="3">
      <c r="A3" s="4"/>
      <c r="B3" s="4"/>
      <c r="C3" s="4"/>
      <c r="D3" s="4"/>
      <c r="E3" s="5"/>
      <c r="F3" s="5"/>
      <c r="G3" s="4"/>
      <c r="H3" s="5"/>
      <c r="I3" s="5"/>
      <c r="J3" s="9">
        <f>IF(OR(A3="",H3="",I3=""),"",ROUND((H3+I3),2))</f>
      </c>
      <c r="K3" s="8"/>
      <c r="L3" s="4"/>
      <c r="M3" s="4"/>
      <c r="N3" s="5"/>
      <c r="O3" s="8"/>
    </row>
    <row r="4">
      <c r="A4" s="4"/>
      <c r="B4" s="4"/>
      <c r="C4" s="4"/>
      <c r="D4" s="4"/>
      <c r="E4" s="5"/>
      <c r="F4" s="5"/>
      <c r="G4" s="4"/>
      <c r="H4" s="5"/>
      <c r="I4" s="5"/>
      <c r="J4" s="9">
        <f>IF(OR(A4="",H4="",I4=""),"",ROUND((H4+I4),2))</f>
      </c>
      <c r="K4" s="8"/>
      <c r="L4" s="4"/>
      <c r="M4" s="4"/>
      <c r="N4" s="5"/>
      <c r="O4" s="8"/>
    </row>
    <row r="5">
      <c r="A5" s="4"/>
      <c r="B5" s="4"/>
      <c r="C5" s="4"/>
      <c r="D5" s="4"/>
      <c r="E5" s="5"/>
      <c r="F5" s="5"/>
      <c r="G5" s="4"/>
      <c r="H5" s="5"/>
      <c r="I5" s="5"/>
      <c r="J5" s="9">
        <f>IF(OR(A5="",H5="",I5=""),"",ROUND((H5+I5),2))</f>
      </c>
      <c r="K5" s="8"/>
      <c r="L5" s="4"/>
      <c r="M5" s="4"/>
      <c r="N5" s="5"/>
      <c r="O5" s="8"/>
    </row>
    <row r="6">
      <c r="A6" s="4"/>
      <c r="B6" s="4"/>
      <c r="C6" s="4"/>
      <c r="D6" s="4"/>
      <c r="E6" s="5"/>
      <c r="F6" s="5"/>
      <c r="G6" s="4"/>
      <c r="H6" s="5"/>
      <c r="I6" s="5"/>
      <c r="J6" s="9">
        <f>IF(OR(A6="",H6="",I6=""),"",ROUND((H6+I6),2))</f>
      </c>
      <c r="K6" s="8"/>
      <c r="L6" s="4"/>
      <c r="M6" s="4"/>
      <c r="N6" s="5"/>
      <c r="O6" s="8"/>
    </row>
    <row r="7">
      <c r="A7" s="4"/>
      <c r="B7" s="4"/>
      <c r="C7" s="4"/>
      <c r="D7" s="4"/>
      <c r="E7" s="5"/>
      <c r="F7" s="5"/>
      <c r="G7" s="4"/>
      <c r="H7" s="5"/>
      <c r="I7" s="5"/>
      <c r="J7" s="9">
        <f>IF(OR(A7="",H7="",I7=""),"",ROUND((H7+I7),2))</f>
      </c>
      <c r="K7" s="8"/>
      <c r="L7" s="4"/>
      <c r="M7" s="4"/>
      <c r="N7" s="5"/>
      <c r="O7" s="8"/>
    </row>
    <row r="8">
      <c r="A8" s="4"/>
      <c r="B8" s="4"/>
      <c r="C8" s="4"/>
      <c r="D8" s="4"/>
      <c r="E8" s="5"/>
      <c r="F8" s="5"/>
      <c r="G8" s="4"/>
      <c r="H8" s="5"/>
      <c r="I8" s="5"/>
      <c r="J8" s="9">
        <f>IF(OR(A8="",H8="",I8=""),"",ROUND((H8+I8),2))</f>
      </c>
      <c r="K8" s="8"/>
      <c r="L8" s="4"/>
      <c r="M8" s="4"/>
      <c r="N8" s="5"/>
      <c r="O8" s="8"/>
    </row>
    <row r="9">
      <c r="A9" s="4"/>
      <c r="B9" s="4"/>
      <c r="C9" s="4"/>
      <c r="D9" s="4"/>
      <c r="E9" s="5"/>
      <c r="F9" s="5"/>
      <c r="G9" s="4"/>
      <c r="H9" s="5"/>
      <c r="I9" s="5"/>
      <c r="J9" s="9">
        <f>IF(OR(A9="",H9="",I9=""),"",ROUND((H9+I9),2))</f>
      </c>
      <c r="K9" s="8"/>
      <c r="L9" s="4"/>
      <c r="M9" s="4"/>
      <c r="N9" s="5"/>
      <c r="O9" s="8"/>
    </row>
    <row r="10">
      <c r="A10" s="4"/>
      <c r="B10" s="4"/>
      <c r="C10" s="4"/>
      <c r="D10" s="4"/>
      <c r="E10" s="5"/>
      <c r="F10" s="5"/>
      <c r="G10" s="4"/>
      <c r="H10" s="5"/>
      <c r="I10" s="5"/>
      <c r="J10" s="9">
        <f>IF(OR(A10="",H10="",I10=""),"",ROUND((H10+I10),2))</f>
      </c>
      <c r="K10" s="8"/>
      <c r="L10" s="4"/>
      <c r="M10" s="4"/>
      <c r="N10" s="5"/>
      <c r="O10" s="8"/>
    </row>
    <row r="11">
      <c r="A11" s="4"/>
      <c r="B11" s="4"/>
      <c r="C11" s="4"/>
      <c r="D11" s="4"/>
      <c r="E11" s="5"/>
      <c r="F11" s="5"/>
      <c r="G11" s="4"/>
      <c r="H11" s="5"/>
      <c r="I11" s="5"/>
      <c r="J11" s="9">
        <f>IF(OR(A11="",H11="",I11=""),"",ROUND((H11+I11),2))</f>
      </c>
      <c r="K11" s="8"/>
      <c r="L11" s="4"/>
      <c r="M11" s="4"/>
      <c r="N11" s="5"/>
      <c r="O11" s="8"/>
    </row>
    <row r="12">
      <c r="A12" s="4"/>
      <c r="B12" s="4"/>
      <c r="C12" s="4"/>
      <c r="D12" s="4"/>
      <c r="E12" s="5"/>
      <c r="F12" s="5"/>
      <c r="G12" s="4"/>
      <c r="H12" s="5"/>
      <c r="I12" s="5"/>
      <c r="J12" s="9">
        <f>IF(OR(A12="",H12="",I12=""),"",ROUND((H12+I12),2))</f>
      </c>
      <c r="K12" s="8"/>
      <c r="L12" s="4"/>
      <c r="M12" s="4"/>
      <c r="N12" s="5"/>
      <c r="O12" s="8"/>
    </row>
    <row r="13">
      <c r="A13" s="4"/>
      <c r="B13" s="4"/>
      <c r="C13" s="4"/>
      <c r="D13" s="4"/>
      <c r="E13" s="5"/>
      <c r="F13" s="5"/>
      <c r="G13" s="4"/>
      <c r="H13" s="5"/>
      <c r="I13" s="5"/>
      <c r="J13" s="9">
        <f>IF(OR(A13="",H13="",I13=""),"",ROUND((H13+I13),2))</f>
      </c>
      <c r="K13" s="8"/>
      <c r="L13" s="4"/>
      <c r="M13" s="4"/>
      <c r="N13" s="5"/>
      <c r="O13" s="8"/>
    </row>
    <row r="14">
      <c r="A14" s="4"/>
      <c r="B14" s="4"/>
      <c r="C14" s="4"/>
      <c r="D14" s="4"/>
      <c r="E14" s="5"/>
      <c r="F14" s="5"/>
      <c r="G14" s="4"/>
      <c r="H14" s="5"/>
      <c r="I14" s="5"/>
      <c r="J14" s="9">
        <f>IF(OR(A14="",H14="",I14=""),"",ROUND((H14+I14),2))</f>
      </c>
      <c r="K14" s="8"/>
      <c r="L14" s="4"/>
      <c r="M14" s="4"/>
      <c r="N14" s="5"/>
      <c r="O14" s="8"/>
    </row>
    <row r="15">
      <c r="A15" s="4"/>
      <c r="B15" s="4"/>
      <c r="C15" s="4"/>
      <c r="D15" s="4"/>
      <c r="E15" s="5"/>
      <c r="F15" s="5"/>
      <c r="G15" s="4"/>
      <c r="H15" s="5"/>
      <c r="I15" s="5"/>
      <c r="J15" s="9">
        <f>IF(OR(A15="",H15="",I15=""),"",ROUND((H15+I15),2))</f>
      </c>
      <c r="K15" s="8"/>
      <c r="L15" s="4"/>
      <c r="M15" s="4"/>
      <c r="N15" s="5"/>
      <c r="O15" s="8"/>
    </row>
    <row r="16">
      <c r="A16" s="4"/>
      <c r="B16" s="4"/>
      <c r="C16" s="4"/>
      <c r="D16" s="4"/>
      <c r="E16" s="5"/>
      <c r="F16" s="5"/>
      <c r="G16" s="4"/>
      <c r="H16" s="5"/>
      <c r="I16" s="5"/>
      <c r="J16" s="9">
        <f>IF(OR(A16="",H16="",I16=""),"",ROUND((H16+I16),2))</f>
      </c>
      <c r="K16" s="8"/>
      <c r="L16" s="4"/>
      <c r="M16" s="4"/>
      <c r="N16" s="5"/>
      <c r="O16" s="8"/>
    </row>
    <row r="17">
      <c r="A17" s="4"/>
      <c r="B17" s="4"/>
      <c r="C17" s="4"/>
      <c r="D17" s="4"/>
      <c r="E17" s="5"/>
      <c r="F17" s="5"/>
      <c r="G17" s="4"/>
      <c r="H17" s="5"/>
      <c r="I17" s="5"/>
      <c r="J17" s="9">
        <f>IF(OR(A17="",H17="",I17=""),"",ROUND((H17+I17),2))</f>
      </c>
      <c r="K17" s="8"/>
      <c r="L17" s="4"/>
      <c r="M17" s="4"/>
      <c r="N17" s="5"/>
      <c r="O17" s="8"/>
    </row>
    <row r="18">
      <c r="A18" s="4"/>
      <c r="B18" s="4"/>
      <c r="C18" s="4"/>
      <c r="D18" s="4"/>
      <c r="E18" s="5"/>
      <c r="F18" s="5"/>
      <c r="G18" s="4"/>
      <c r="H18" s="5"/>
      <c r="I18" s="5"/>
      <c r="J18" s="9">
        <f>IF(OR(A18="",H18="",I18=""),"",ROUND((H18+I18),2))</f>
      </c>
      <c r="K18" s="8"/>
      <c r="L18" s="4"/>
      <c r="M18" s="4"/>
      <c r="N18" s="5"/>
      <c r="O18" s="8"/>
    </row>
    <row r="19">
      <c r="A19" s="4"/>
      <c r="B19" s="4"/>
      <c r="C19" s="4"/>
      <c r="D19" s="4"/>
      <c r="E19" s="5"/>
      <c r="F19" s="5"/>
      <c r="G19" s="4"/>
      <c r="H19" s="5"/>
      <c r="I19" s="5"/>
      <c r="J19" s="9">
        <f>IF(OR(A19="",H19="",I19=""),"",ROUND((H19+I19),2))</f>
      </c>
      <c r="K19" s="8"/>
      <c r="L19" s="4"/>
      <c r="M19" s="4"/>
      <c r="N19" s="5"/>
      <c r="O19" s="8"/>
    </row>
    <row r="20">
      <c r="A20" s="4"/>
      <c r="B20" s="4"/>
      <c r="C20" s="4"/>
      <c r="D20" s="4"/>
      <c r="E20" s="5"/>
      <c r="F20" s="5"/>
      <c r="G20" s="4"/>
      <c r="H20" s="5"/>
      <c r="I20" s="5"/>
      <c r="J20" s="9">
        <f>IF(OR(A20="",H20="",I20=""),"",ROUND((H20+I20),2))</f>
      </c>
      <c r="K20" s="8"/>
      <c r="L20" s="4"/>
      <c r="M20" s="4"/>
      <c r="N20" s="5"/>
      <c r="O20" s="8"/>
    </row>
    <row r="21">
      <c r="A21" s="4"/>
      <c r="B21" s="4"/>
      <c r="C21" s="4"/>
      <c r="D21" s="4"/>
      <c r="E21" s="5"/>
      <c r="F21" s="5"/>
      <c r="G21" s="4"/>
      <c r="H21" s="5"/>
      <c r="I21" s="5"/>
      <c r="J21" s="9">
        <f>IF(OR(A21="",H21="",I21=""),"",ROUND((H21+I21),2))</f>
      </c>
      <c r="K21" s="8"/>
      <c r="L21" s="4"/>
      <c r="M21" s="4"/>
      <c r="N21" s="5"/>
      <c r="O21" s="8"/>
    </row>
    <row r="22">
      <c r="A22" s="12" t="inlineStr">
        <is>
          <t xml:space="preserve">Total</t>
        </is>
      </c>
      <c r="B22" s="12"/>
      <c r="C22" s="12"/>
      <c r="D22" s="12"/>
      <c r="E22" s="12"/>
      <c r="F22" s="12"/>
      <c r="G22" s="12"/>
      <c r="H22" s="12"/>
      <c r="I22" s="12"/>
      <c r="J22" s="13">
        <f>IF(COUNT(J2:J21)=0,"",SUM(J2:J21))</f>
      </c>
      <c r="K22" s="12"/>
      <c r="L22" s="12"/>
      <c r="M22" s="12"/>
      <c r="N22" s="12"/>
      <c r="O22" s="12"/>
    </row>
  </sheetData>
  <autoFilter ref="A1:O21"/>
  <dataValidations count="2">
    <dataValidation type="list" allowBlank="1" showErrorMessage="1" sqref="B2:B21">
      <formula1>"Mercadoria física,Bem imaterial ou direito,Serviço"</formula1>
    </dataValidation>
    <dataValidation type="list" allowBlank="1" showErrorMessage="1" sqref="L2:L21">
      <formula1>"Pendente,Crédito validado,Sem crédito confirmado"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30" customWidth="1"/>
    <col min="4" max="4" width="30" customWidth="1"/>
    <col min="5" max="5" width="17" customWidth="1"/>
    <col min="6" max="6" width="23" customWidth="1"/>
    <col min="7" max="7" width="30" customWidth="1"/>
    <col min="8" max="8" width="17" customWidth="1"/>
    <col min="9" max="9" width="17" customWidth="1"/>
    <col min="10" max="10" width="17" customWidth="1"/>
    <col min="11" max="11" width="19" customWidth="1"/>
    <col min="12" max="12" width="21" customWidth="1"/>
    <col min="13" max="13" width="30" customWidth="1"/>
    <col min="14" max="14" width="24" customWidth="1"/>
    <col min="15" max="15" width="24" customWidth="1"/>
  </cols>
  <sheetData>
    <row r="1" ht="32" customHeight="1">
      <c r="A1" s="3" t="inlineStr">
        <is>
          <t xml:space="preserve">Aquisição ou referência interna</t>
        </is>
      </c>
      <c r="B1" s="3" t="inlineStr">
        <is>
          <t xml:space="preserve">Natureza da aquisição</t>
        </is>
      </c>
      <c r="C1" s="3" t="inlineStr">
        <is>
          <t xml:space="preserve">Documentos e participantes a conferir</t>
        </is>
      </c>
      <c r="D1" s="3" t="inlineStr">
        <is>
          <t xml:space="preserve">Base, rubricas, exclusões e premissas</t>
        </is>
      </c>
      <c r="E1" s="3" t="inlineStr">
        <is>
          <t xml:space="preserve">Base conferida (R$)</t>
        </is>
      </c>
      <c r="F1" s="3" t="inlineStr">
        <is>
          <t xml:space="preserve">IPI acompanhado fora da base (R$)</t>
        </is>
      </c>
      <c r="G1" s="3" t="inlineStr">
        <is>
          <t xml:space="preserve">Alíquotas e origem da conferência</t>
        </is>
      </c>
      <c r="H1" s="3" t="inlineStr">
        <is>
          <t xml:space="preserve">IBS apurado (R$)</t>
        </is>
      </c>
      <c r="I1" s="3" t="inlineStr">
        <is>
          <t xml:space="preserve">CBS apurada (R$)</t>
        </is>
      </c>
      <c r="J1" s="3" t="inlineStr">
        <is>
          <t xml:space="preserve">IBS e CBS somados (R$)</t>
        </is>
      </c>
      <c r="K1" s="3" t="inlineStr">
        <is>
          <t xml:space="preserve">Data de pagamento validada</t>
        </is>
      </c>
      <c r="L1" s="3" t="inlineStr">
        <is>
          <t xml:space="preserve">Situação da análise do crédito</t>
        </is>
      </c>
      <c r="M1" s="3" t="inlineStr">
        <is>
          <t xml:space="preserve">Conferência e documentos do crédito</t>
        </is>
      </c>
      <c r="N1" s="3" t="inlineStr">
        <is>
          <t xml:space="preserve">Crédito com utilização validada (R$)</t>
        </is>
      </c>
      <c r="O1" s="3" t="inlineStr">
        <is>
          <t xml:space="preserve">Data de possível utilização validada</t>
        </is>
      </c>
    </row>
    <row r="2">
      <c r="A2" s="4" t="inlineStr">
        <is>
          <t xml:space="preserve">Mercadoria hipotética A</t>
        </is>
      </c>
      <c r="B2" s="4" t="inlineStr">
        <is>
          <t xml:space="preserve">Mercadoria física</t>
        </is>
      </c>
      <c r="C2" s="4" t="inlineStr">
        <is>
          <t xml:space="preserve">Exemplo hipotético: conferir documentos da importação e comprovantes de pagamento.</t>
        </is>
      </c>
      <c r="D2" s="4" t="inlineStr">
        <is>
          <t xml:space="preserve">Exemplo hipotético: valor aduaneiro de R$ 100.000 + Imposto de Importação de R$ 8.000 + taxa Siscomex de R$ 200; sem outros acréscimos incidentes. IPI de R$ 4.000 acompanhado fora da base.</t>
        </is>
      </c>
      <c r="E2" s="5">
        <v>108200</v>
      </c>
      <c r="F2" s="5">
        <v>4000</v>
      </c>
      <c r="G2" s="4" t="inlineStr">
        <is>
          <t xml:space="preserve">Exclusivamente para demonstrar a matemática do artigo: IBS de 2% e CBS de 3%, percentuais inventados, não vigentes nem universais.</t>
        </is>
      </c>
      <c r="H2" s="5">
        <v>2164</v>
      </c>
      <c r="I2" s="5">
        <v>3246</v>
      </c>
      <c r="J2" s="9">
        <f>IF(OR(A2="",H2="",I2=""),"",ROUND((H2+I2),2))</f>
        <v>5410</v>
      </c>
      <c r="K2" s="8"/>
      <c r="L2" s="4" t="inlineStr">
        <is>
          <t xml:space="preserve">Pendente</t>
        </is>
      </c>
      <c r="M2" s="4"/>
      <c r="N2" s="5"/>
      <c r="O2" s="8"/>
    </row>
    <row r="3">
      <c r="A3" s="12" t="inlineStr">
        <is>
          <t xml:space="preserve">Total</t>
        </is>
      </c>
      <c r="B3" s="12"/>
      <c r="C3" s="12"/>
      <c r="D3" s="12"/>
      <c r="E3" s="12"/>
      <c r="F3" s="12"/>
      <c r="G3" s="12"/>
      <c r="H3" s="12"/>
      <c r="I3" s="12"/>
      <c r="J3" s="13">
        <f>IF(COUNT(J2:J2)=0,"",SUM(J2:J2))</f>
        <v>5410</v>
      </c>
      <c r="K3" s="12"/>
      <c r="L3" s="12"/>
      <c r="M3" s="12"/>
      <c r="N3" s="12"/>
      <c r="O3" s="12"/>
    </row>
  </sheetData>
  <autoFilter ref="A1:O2"/>
  <dataValidations count="2">
    <dataValidation type="list" allowBlank="1" showErrorMessage="1" sqref="B2:B2">
      <formula1>"Mercadoria física,Bem imaterial ou direito,Serviço"</formula1>
    </dataValidation>
    <dataValidation type="list" allowBlank="1" showErrorMessage="1" sqref="L2:L2">
      <formula1>"Pendente,Crédito validado,Sem crédito confirmado"</formula1>
    </dataValidation>
  </dataValidations>
</worksheet>
</file>